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72" windowWidth="22008" windowHeight="9504"/>
  </bookViews>
  <sheets>
    <sheet name="Arkusz1" sheetId="1" r:id="rId1"/>
  </sheets>
  <definedNames>
    <definedName name="solver_adj" localSheetId="0" hidden="1">Arkusz1!#REF!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Arkusz1!#REF!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0.975</definedName>
  </definedNames>
  <calcPr calcId="124519"/>
</workbook>
</file>

<file path=xl/calcChain.xml><?xml version="1.0" encoding="utf-8"?>
<calcChain xmlns="http://schemas.openxmlformats.org/spreadsheetml/2006/main">
  <c r="B117" i="1"/>
  <c r="B118"/>
  <c r="M113"/>
  <c r="L113"/>
  <c r="K113"/>
  <c r="J113"/>
  <c r="I113"/>
  <c r="H113"/>
  <c r="G113"/>
  <c r="F113"/>
  <c r="E113"/>
  <c r="D113"/>
  <c r="C113"/>
  <c r="M112"/>
  <c r="L112"/>
  <c r="K112"/>
  <c r="J112"/>
  <c r="I112"/>
  <c r="H112"/>
  <c r="G112"/>
  <c r="F112"/>
  <c r="E112"/>
  <c r="D112"/>
  <c r="C112"/>
  <c r="M111"/>
  <c r="L111"/>
  <c r="K111"/>
  <c r="J111"/>
  <c r="I111"/>
  <c r="H111"/>
  <c r="G111"/>
  <c r="F111"/>
  <c r="E111"/>
  <c r="D111"/>
  <c r="C111"/>
  <c r="M110"/>
  <c r="L110"/>
  <c r="K110"/>
  <c r="J110"/>
  <c r="I110"/>
  <c r="H110"/>
  <c r="G110"/>
  <c r="F110"/>
  <c r="E110"/>
  <c r="D110"/>
  <c r="C110"/>
  <c r="M109"/>
  <c r="L109"/>
  <c r="K109"/>
  <c r="J109"/>
  <c r="I109"/>
  <c r="H109"/>
  <c r="G109"/>
  <c r="F109"/>
  <c r="E109"/>
  <c r="D109"/>
  <c r="C109"/>
  <c r="M108"/>
  <c r="L108"/>
  <c r="K108"/>
  <c r="J108"/>
  <c r="I108"/>
  <c r="H108"/>
  <c r="G108"/>
  <c r="F108"/>
  <c r="E108"/>
  <c r="D108"/>
  <c r="C108"/>
  <c r="M107"/>
  <c r="L107"/>
  <c r="K107"/>
  <c r="J107"/>
  <c r="I107"/>
  <c r="H107"/>
  <c r="G107"/>
  <c r="F107"/>
  <c r="E107"/>
  <c r="D107"/>
  <c r="C107"/>
  <c r="M106"/>
  <c r="L106"/>
  <c r="K106"/>
  <c r="J106"/>
  <c r="I106"/>
  <c r="H106"/>
  <c r="G106"/>
  <c r="F106"/>
  <c r="E106"/>
  <c r="D106"/>
  <c r="C106"/>
  <c r="M105"/>
  <c r="L105"/>
  <c r="K105"/>
  <c r="J105"/>
  <c r="I105"/>
  <c r="H105"/>
  <c r="G105"/>
  <c r="F105"/>
  <c r="E105"/>
  <c r="D105"/>
  <c r="C105"/>
  <c r="M104"/>
  <c r="L104"/>
  <c r="K104"/>
  <c r="J104"/>
  <c r="I104"/>
  <c r="H104"/>
  <c r="G104"/>
  <c r="F104"/>
  <c r="E104"/>
  <c r="D104"/>
  <c r="C104"/>
  <c r="M103"/>
  <c r="L103"/>
  <c r="K103"/>
  <c r="J103"/>
  <c r="I103"/>
  <c r="H103"/>
  <c r="G103"/>
  <c r="F103"/>
  <c r="E103"/>
  <c r="D103"/>
  <c r="C103"/>
  <c r="M102"/>
  <c r="L102"/>
  <c r="K102"/>
  <c r="J102"/>
  <c r="I102"/>
  <c r="H102"/>
  <c r="G102"/>
  <c r="F102"/>
  <c r="E102"/>
  <c r="D102"/>
  <c r="C102"/>
  <c r="M101"/>
  <c r="L101"/>
  <c r="K101"/>
  <c r="J101"/>
  <c r="I101"/>
  <c r="H101"/>
  <c r="G101"/>
  <c r="F101"/>
  <c r="E101"/>
  <c r="D101"/>
  <c r="C101"/>
  <c r="M100"/>
  <c r="L100"/>
  <c r="K100"/>
  <c r="J100"/>
  <c r="I100"/>
  <c r="H100"/>
  <c r="G100"/>
  <c r="F100"/>
  <c r="E100"/>
  <c r="D100"/>
  <c r="C100"/>
  <c r="M99"/>
  <c r="L99"/>
  <c r="K99"/>
  <c r="J99"/>
  <c r="I99"/>
  <c r="H99"/>
  <c r="G99"/>
  <c r="F99"/>
  <c r="E99"/>
  <c r="D99"/>
  <c r="C99"/>
  <c r="M98"/>
  <c r="L98"/>
  <c r="K98"/>
  <c r="J98"/>
  <c r="I98"/>
  <c r="H98"/>
  <c r="G98"/>
  <c r="F98"/>
  <c r="E98"/>
  <c r="D98"/>
  <c r="C98"/>
  <c r="M97"/>
  <c r="L97"/>
  <c r="K97"/>
  <c r="J97"/>
  <c r="I97"/>
  <c r="H97"/>
  <c r="G97"/>
  <c r="F97"/>
  <c r="E97"/>
  <c r="D97"/>
  <c r="C97"/>
  <c r="M96"/>
  <c r="L96"/>
  <c r="K96"/>
  <c r="J96"/>
  <c r="I96"/>
  <c r="H96"/>
  <c r="G96"/>
  <c r="F96"/>
  <c r="E96"/>
  <c r="D96"/>
  <c r="C96"/>
  <c r="M95"/>
  <c r="L95"/>
  <c r="K95"/>
  <c r="J95"/>
  <c r="I95"/>
  <c r="H95"/>
  <c r="G95"/>
  <c r="F95"/>
  <c r="E95"/>
  <c r="D95"/>
  <c r="C95"/>
  <c r="M94"/>
  <c r="L94"/>
  <c r="K94"/>
  <c r="J94"/>
  <c r="I94"/>
  <c r="H94"/>
  <c r="G94"/>
  <c r="F94"/>
  <c r="E94"/>
  <c r="D94"/>
  <c r="C94"/>
  <c r="M93"/>
  <c r="L93"/>
  <c r="K93"/>
  <c r="J93"/>
  <c r="I93"/>
  <c r="H93"/>
  <c r="G93"/>
  <c r="F93"/>
  <c r="E93"/>
  <c r="D93"/>
  <c r="C93"/>
  <c r="M92"/>
  <c r="L92"/>
  <c r="K92"/>
  <c r="J92"/>
  <c r="I92"/>
  <c r="H92"/>
  <c r="G92"/>
  <c r="F92"/>
  <c r="E92"/>
  <c r="D92"/>
  <c r="C92"/>
  <c r="M91"/>
  <c r="L91"/>
  <c r="K91"/>
  <c r="J91"/>
  <c r="I91"/>
  <c r="H91"/>
  <c r="G91"/>
  <c r="F91"/>
  <c r="E91"/>
  <c r="D91"/>
  <c r="C91"/>
  <c r="M90"/>
  <c r="L90"/>
  <c r="K90"/>
  <c r="J90"/>
  <c r="I90"/>
  <c r="H90"/>
  <c r="G90"/>
  <c r="F90"/>
  <c r="E90"/>
  <c r="D90"/>
  <c r="C90"/>
  <c r="M89"/>
  <c r="L89"/>
  <c r="K89"/>
  <c r="J89"/>
  <c r="I89"/>
  <c r="H89"/>
  <c r="G89"/>
  <c r="F89"/>
  <c r="E89"/>
  <c r="D89"/>
  <c r="C89"/>
  <c r="M88"/>
  <c r="L88"/>
  <c r="K88"/>
  <c r="J88"/>
  <c r="I88"/>
  <c r="H88"/>
  <c r="G88"/>
  <c r="F88"/>
  <c r="E88"/>
  <c r="D88"/>
  <c r="C88"/>
  <c r="M87"/>
  <c r="L87"/>
  <c r="K87"/>
  <c r="J87"/>
  <c r="I87"/>
  <c r="H87"/>
  <c r="G87"/>
  <c r="F87"/>
  <c r="E87"/>
  <c r="D87"/>
  <c r="C87"/>
  <c r="M86"/>
  <c r="L86"/>
  <c r="K86"/>
  <c r="J86"/>
  <c r="I86"/>
  <c r="H86"/>
  <c r="G86"/>
  <c r="F86"/>
  <c r="E86"/>
  <c r="D86"/>
  <c r="C86"/>
  <c r="M85"/>
  <c r="L85"/>
  <c r="K85"/>
  <c r="J85"/>
  <c r="I85"/>
  <c r="H85"/>
  <c r="G85"/>
  <c r="F85"/>
  <c r="E85"/>
  <c r="D85"/>
  <c r="C85"/>
  <c r="M84"/>
  <c r="L84"/>
  <c r="K84"/>
  <c r="J84"/>
  <c r="I84"/>
  <c r="H84"/>
  <c r="G84"/>
  <c r="F84"/>
  <c r="E84"/>
  <c r="D84"/>
  <c r="C84"/>
  <c r="M83"/>
  <c r="L83"/>
  <c r="K83"/>
  <c r="J83"/>
  <c r="I83"/>
  <c r="H83"/>
  <c r="G83"/>
  <c r="F83"/>
  <c r="E83"/>
  <c r="D83"/>
  <c r="C83"/>
  <c r="M82"/>
  <c r="L82"/>
  <c r="K82"/>
  <c r="J82"/>
  <c r="I82"/>
  <c r="H82"/>
  <c r="G82"/>
  <c r="F82"/>
  <c r="E82"/>
  <c r="D82"/>
  <c r="C82"/>
  <c r="M81"/>
  <c r="L81"/>
  <c r="K81"/>
  <c r="J81"/>
  <c r="I81"/>
  <c r="H81"/>
  <c r="G81"/>
  <c r="F81"/>
  <c r="E81"/>
  <c r="D81"/>
  <c r="C81"/>
  <c r="M80"/>
  <c r="L80"/>
  <c r="K80"/>
  <c r="J80"/>
  <c r="I80"/>
  <c r="H80"/>
  <c r="G80"/>
  <c r="F80"/>
  <c r="E80"/>
  <c r="D80"/>
  <c r="C80"/>
  <c r="M79"/>
  <c r="L79"/>
  <c r="K79"/>
  <c r="J79"/>
  <c r="I79"/>
  <c r="H79"/>
  <c r="G79"/>
  <c r="F79"/>
  <c r="E79"/>
  <c r="D79"/>
  <c r="C79"/>
  <c r="M78"/>
  <c r="L78"/>
  <c r="K78"/>
  <c r="J78"/>
  <c r="I78"/>
  <c r="H78"/>
  <c r="G78"/>
  <c r="F78"/>
  <c r="E78"/>
  <c r="D78"/>
  <c r="C78"/>
  <c r="M77"/>
  <c r="L77"/>
  <c r="K77"/>
  <c r="J77"/>
  <c r="I77"/>
  <c r="H77"/>
  <c r="G77"/>
  <c r="F77"/>
  <c r="E77"/>
  <c r="D77"/>
  <c r="C77"/>
  <c r="M76"/>
  <c r="L76"/>
  <c r="K76"/>
  <c r="J76"/>
  <c r="I76"/>
  <c r="H76"/>
  <c r="G76"/>
  <c r="F76"/>
  <c r="E76"/>
  <c r="D76"/>
  <c r="C76"/>
  <c r="M75"/>
  <c r="L75"/>
  <c r="K75"/>
  <c r="J75"/>
  <c r="I75"/>
  <c r="H75"/>
  <c r="G75"/>
  <c r="F75"/>
  <c r="E75"/>
  <c r="D75"/>
  <c r="C75"/>
  <c r="M74"/>
  <c r="L74"/>
  <c r="K74"/>
  <c r="J74"/>
  <c r="I74"/>
  <c r="H74"/>
  <c r="G74"/>
  <c r="F74"/>
  <c r="E74"/>
  <c r="D74"/>
  <c r="C74"/>
  <c r="M73"/>
  <c r="L73"/>
  <c r="K73"/>
  <c r="J73"/>
  <c r="I73"/>
  <c r="H73"/>
  <c r="G73"/>
  <c r="F73"/>
  <c r="E73"/>
  <c r="D73"/>
  <c r="C73"/>
  <c r="M72"/>
  <c r="L72"/>
  <c r="K72"/>
  <c r="J72"/>
  <c r="I72"/>
  <c r="H72"/>
  <c r="G72"/>
  <c r="F72"/>
  <c r="E72"/>
  <c r="D72"/>
  <c r="C72"/>
  <c r="M71"/>
  <c r="L71"/>
  <c r="K71"/>
  <c r="J71"/>
  <c r="I71"/>
  <c r="H71"/>
  <c r="G71"/>
  <c r="F71"/>
  <c r="E71"/>
  <c r="D71"/>
  <c r="C71"/>
  <c r="M70"/>
  <c r="L70"/>
  <c r="K70"/>
  <c r="J70"/>
  <c r="I70"/>
  <c r="H70"/>
  <c r="G70"/>
  <c r="F70"/>
  <c r="E70"/>
  <c r="D70"/>
  <c r="C70"/>
  <c r="M69"/>
  <c r="L69"/>
  <c r="K69"/>
  <c r="J69"/>
  <c r="I69"/>
  <c r="H69"/>
  <c r="G69"/>
  <c r="F69"/>
  <c r="E69"/>
  <c r="D69"/>
  <c r="C69"/>
  <c r="M68"/>
  <c r="L68"/>
  <c r="K68"/>
  <c r="J68"/>
  <c r="I68"/>
  <c r="H68"/>
  <c r="G68"/>
  <c r="F68"/>
  <c r="E68"/>
  <c r="D68"/>
  <c r="C68"/>
  <c r="M67"/>
  <c r="L67"/>
  <c r="K67"/>
  <c r="J67"/>
  <c r="I67"/>
  <c r="H67"/>
  <c r="G67"/>
  <c r="F67"/>
  <c r="E67"/>
  <c r="D67"/>
  <c r="C67"/>
  <c r="M66"/>
  <c r="L66"/>
  <c r="K66"/>
  <c r="J66"/>
  <c r="I66"/>
  <c r="H66"/>
  <c r="G66"/>
  <c r="F66"/>
  <c r="E66"/>
  <c r="D66"/>
  <c r="C66"/>
  <c r="M65"/>
  <c r="L65"/>
  <c r="K65"/>
  <c r="J65"/>
  <c r="I65"/>
  <c r="H65"/>
  <c r="G65"/>
  <c r="F65"/>
  <c r="E65"/>
  <c r="D65"/>
  <c r="C65"/>
  <c r="M64"/>
  <c r="L64"/>
  <c r="K64"/>
  <c r="J64"/>
  <c r="I64"/>
  <c r="H64"/>
  <c r="G64"/>
  <c r="F64"/>
  <c r="E64"/>
  <c r="D64"/>
  <c r="C64"/>
  <c r="M63"/>
  <c r="L63"/>
  <c r="K63"/>
  <c r="J63"/>
  <c r="I63"/>
  <c r="H63"/>
  <c r="G63"/>
  <c r="F63"/>
  <c r="E63"/>
  <c r="D63"/>
  <c r="C63"/>
  <c r="M62"/>
  <c r="L62"/>
  <c r="K62"/>
  <c r="J62"/>
  <c r="I62"/>
  <c r="H62"/>
  <c r="G62"/>
  <c r="F62"/>
  <c r="E62"/>
  <c r="D62"/>
  <c r="C62"/>
  <c r="M61"/>
  <c r="L61"/>
  <c r="K61"/>
  <c r="J61"/>
  <c r="I61"/>
  <c r="H61"/>
  <c r="G61"/>
  <c r="F61"/>
  <c r="E61"/>
  <c r="D61"/>
  <c r="C61"/>
  <c r="M60"/>
  <c r="L60"/>
  <c r="K60"/>
  <c r="J60"/>
  <c r="I60"/>
  <c r="H60"/>
  <c r="G60"/>
  <c r="F60"/>
  <c r="E60"/>
  <c r="D60"/>
  <c r="C60"/>
  <c r="M59"/>
  <c r="L59"/>
  <c r="K59"/>
  <c r="J59"/>
  <c r="I59"/>
  <c r="H59"/>
  <c r="G59"/>
  <c r="F59"/>
  <c r="E59"/>
  <c r="D59"/>
  <c r="C59"/>
  <c r="M58"/>
  <c r="L58"/>
  <c r="K58"/>
  <c r="J58"/>
  <c r="I58"/>
  <c r="H58"/>
  <c r="G58"/>
  <c r="F58"/>
  <c r="E58"/>
  <c r="D58"/>
  <c r="C58"/>
  <c r="M57"/>
  <c r="L57"/>
  <c r="K57"/>
  <c r="J57"/>
  <c r="I57"/>
  <c r="H57"/>
  <c r="G57"/>
  <c r="F57"/>
  <c r="E57"/>
  <c r="D57"/>
  <c r="C57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M54"/>
  <c r="L54"/>
  <c r="K54"/>
  <c r="J54"/>
  <c r="I54"/>
  <c r="H54"/>
  <c r="G54"/>
  <c r="F54"/>
  <c r="E54"/>
  <c r="D54"/>
  <c r="C54"/>
  <c r="M53"/>
  <c r="L53"/>
  <c r="K53"/>
  <c r="J53"/>
  <c r="I53"/>
  <c r="H53"/>
  <c r="G53"/>
  <c r="F53"/>
  <c r="E53"/>
  <c r="D53"/>
  <c r="C53"/>
  <c r="M52"/>
  <c r="L52"/>
  <c r="K52"/>
  <c r="J52"/>
  <c r="I52"/>
  <c r="H52"/>
  <c r="G52"/>
  <c r="F52"/>
  <c r="E52"/>
  <c r="D52"/>
  <c r="C52"/>
  <c r="M51"/>
  <c r="L51"/>
  <c r="K51"/>
  <c r="J51"/>
  <c r="I51"/>
  <c r="H51"/>
  <c r="G51"/>
  <c r="F51"/>
  <c r="E51"/>
  <c r="D51"/>
  <c r="C51"/>
  <c r="M50"/>
  <c r="L50"/>
  <c r="K50"/>
  <c r="J50"/>
  <c r="I50"/>
  <c r="H50"/>
  <c r="G50"/>
  <c r="F50"/>
  <c r="E50"/>
  <c r="D50"/>
  <c r="C50"/>
  <c r="M49"/>
  <c r="L49"/>
  <c r="K49"/>
  <c r="J49"/>
  <c r="I49"/>
  <c r="H49"/>
  <c r="G49"/>
  <c r="F49"/>
  <c r="E49"/>
  <c r="D49"/>
  <c r="C49"/>
  <c r="M48"/>
  <c r="L48"/>
  <c r="K48"/>
  <c r="J48"/>
  <c r="I48"/>
  <c r="H48"/>
  <c r="G48"/>
  <c r="F48"/>
  <c r="E48"/>
  <c r="D48"/>
  <c r="C48"/>
  <c r="M47"/>
  <c r="L47"/>
  <c r="K47"/>
  <c r="J47"/>
  <c r="I47"/>
  <c r="H47"/>
  <c r="G47"/>
  <c r="F47"/>
  <c r="E47"/>
  <c r="D47"/>
  <c r="C47"/>
  <c r="M46"/>
  <c r="L46"/>
  <c r="K46"/>
  <c r="J46"/>
  <c r="I46"/>
  <c r="H46"/>
  <c r="G46"/>
  <c r="F46"/>
  <c r="E46"/>
  <c r="D46"/>
  <c r="C46"/>
  <c r="M45"/>
  <c r="L45"/>
  <c r="K45"/>
  <c r="J45"/>
  <c r="I45"/>
  <c r="H45"/>
  <c r="G45"/>
  <c r="F45"/>
  <c r="E45"/>
  <c r="D45"/>
  <c r="C45"/>
  <c r="M44"/>
  <c r="L44"/>
  <c r="K44"/>
  <c r="J44"/>
  <c r="I44"/>
  <c r="H44"/>
  <c r="G44"/>
  <c r="F44"/>
  <c r="E44"/>
  <c r="D44"/>
  <c r="C44"/>
  <c r="M43"/>
  <c r="L43"/>
  <c r="K43"/>
  <c r="J43"/>
  <c r="I43"/>
  <c r="H43"/>
  <c r="G43"/>
  <c r="F43"/>
  <c r="E43"/>
  <c r="D43"/>
  <c r="C43"/>
  <c r="M42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M40"/>
  <c r="L40"/>
  <c r="K40"/>
  <c r="J40"/>
  <c r="I40"/>
  <c r="H40"/>
  <c r="G40"/>
  <c r="F40"/>
  <c r="E40"/>
  <c r="D40"/>
  <c r="C40"/>
  <c r="M39"/>
  <c r="L39"/>
  <c r="K39"/>
  <c r="J39"/>
  <c r="I39"/>
  <c r="H39"/>
  <c r="G39"/>
  <c r="F39"/>
  <c r="E39"/>
  <c r="D39"/>
  <c r="C39"/>
  <c r="M38"/>
  <c r="L38"/>
  <c r="K38"/>
  <c r="J38"/>
  <c r="I38"/>
  <c r="H38"/>
  <c r="G38"/>
  <c r="F38"/>
  <c r="E38"/>
  <c r="D38"/>
  <c r="C38"/>
  <c r="M37"/>
  <c r="L37"/>
  <c r="K37"/>
  <c r="J37"/>
  <c r="I37"/>
  <c r="H37"/>
  <c r="G37"/>
  <c r="F37"/>
  <c r="E37"/>
  <c r="D37"/>
  <c r="C37"/>
  <c r="M36"/>
  <c r="L36"/>
  <c r="K36"/>
  <c r="J36"/>
  <c r="I36"/>
  <c r="H36"/>
  <c r="G36"/>
  <c r="F36"/>
  <c r="E36"/>
  <c r="D36"/>
  <c r="C36"/>
  <c r="M35"/>
  <c r="L35"/>
  <c r="K35"/>
  <c r="J35"/>
  <c r="I35"/>
  <c r="H35"/>
  <c r="G35"/>
  <c r="F35"/>
  <c r="E35"/>
  <c r="D35"/>
  <c r="C35"/>
  <c r="M34"/>
  <c r="L34"/>
  <c r="K34"/>
  <c r="J34"/>
  <c r="I34"/>
  <c r="H34"/>
  <c r="G34"/>
  <c r="F34"/>
  <c r="E34"/>
  <c r="D34"/>
  <c r="C34"/>
  <c r="M33"/>
  <c r="L33"/>
  <c r="K33"/>
  <c r="J33"/>
  <c r="I33"/>
  <c r="H33"/>
  <c r="G33"/>
  <c r="F33"/>
  <c r="E33"/>
  <c r="D33"/>
  <c r="C33"/>
  <c r="M32"/>
  <c r="L32"/>
  <c r="K32"/>
  <c r="J32"/>
  <c r="I32"/>
  <c r="H32"/>
  <c r="G32"/>
  <c r="F32"/>
  <c r="E32"/>
  <c r="D32"/>
  <c r="C32"/>
  <c r="M31"/>
  <c r="L31"/>
  <c r="K31"/>
  <c r="J31"/>
  <c r="I31"/>
  <c r="H31"/>
  <c r="G31"/>
  <c r="F31"/>
  <c r="E31"/>
  <c r="D31"/>
  <c r="C31"/>
  <c r="M30"/>
  <c r="L30"/>
  <c r="K30"/>
  <c r="J30"/>
  <c r="I30"/>
  <c r="H30"/>
  <c r="G30"/>
  <c r="F30"/>
  <c r="E30"/>
  <c r="D30"/>
  <c r="C30"/>
  <c r="M29"/>
  <c r="L29"/>
  <c r="K29"/>
  <c r="J29"/>
  <c r="I29"/>
  <c r="H29"/>
  <c r="G29"/>
  <c r="F29"/>
  <c r="E29"/>
  <c r="D29"/>
  <c r="C29"/>
  <c r="M28"/>
  <c r="L28"/>
  <c r="K28"/>
  <c r="J28"/>
  <c r="I28"/>
  <c r="H28"/>
  <c r="G28"/>
  <c r="F28"/>
  <c r="E28"/>
  <c r="D28"/>
  <c r="C28"/>
  <c r="M27"/>
  <c r="L27"/>
  <c r="K27"/>
  <c r="J27"/>
  <c r="I27"/>
  <c r="H27"/>
  <c r="G27"/>
  <c r="F27"/>
  <c r="E27"/>
  <c r="D27"/>
  <c r="C27"/>
  <c r="M26"/>
  <c r="L26"/>
  <c r="K26"/>
  <c r="J26"/>
  <c r="I26"/>
  <c r="H26"/>
  <c r="G26"/>
  <c r="F26"/>
  <c r="E26"/>
  <c r="D26"/>
  <c r="C26"/>
  <c r="M25"/>
  <c r="L25"/>
  <c r="K25"/>
  <c r="J25"/>
  <c r="I25"/>
  <c r="H25"/>
  <c r="G25"/>
  <c r="F25"/>
  <c r="E25"/>
  <c r="D25"/>
  <c r="C25"/>
  <c r="M24"/>
  <c r="L24"/>
  <c r="K24"/>
  <c r="J24"/>
  <c r="I24"/>
  <c r="H24"/>
  <c r="G24"/>
  <c r="F24"/>
  <c r="E24"/>
  <c r="D24"/>
  <c r="C24"/>
  <c r="M23"/>
  <c r="L23"/>
  <c r="K23"/>
  <c r="J23"/>
  <c r="I23"/>
  <c r="H23"/>
  <c r="G23"/>
  <c r="F23"/>
  <c r="E23"/>
  <c r="D23"/>
  <c r="C23"/>
  <c r="M22"/>
  <c r="L22"/>
  <c r="K22"/>
  <c r="J22"/>
  <c r="I22"/>
  <c r="H22"/>
  <c r="G22"/>
  <c r="F22"/>
  <c r="E22"/>
  <c r="D22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M19"/>
  <c r="L19"/>
  <c r="K19"/>
  <c r="J19"/>
  <c r="I19"/>
  <c r="H19"/>
  <c r="G19"/>
  <c r="F19"/>
  <c r="E19"/>
  <c r="D19"/>
  <c r="C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  <c r="M16"/>
  <c r="L16"/>
  <c r="K16"/>
  <c r="J16"/>
  <c r="I16"/>
  <c r="H16"/>
  <c r="G16"/>
  <c r="F16"/>
  <c r="E16"/>
  <c r="D16"/>
  <c r="C16"/>
  <c r="M15"/>
  <c r="L15"/>
  <c r="K15"/>
  <c r="J15"/>
  <c r="I15"/>
  <c r="H15"/>
  <c r="G15"/>
  <c r="F15"/>
  <c r="E15"/>
  <c r="D15"/>
  <c r="C15"/>
  <c r="M14"/>
  <c r="L14"/>
  <c r="K14"/>
  <c r="J14"/>
  <c r="I14"/>
  <c r="H14"/>
  <c r="G14"/>
  <c r="F14"/>
  <c r="E14"/>
  <c r="D14"/>
  <c r="C14"/>
  <c r="M13"/>
  <c r="L13"/>
  <c r="K13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<sst xmlns="http://schemas.openxmlformats.org/spreadsheetml/2006/main" count="8" uniqueCount="8">
  <si>
    <t>n</t>
  </si>
  <si>
    <t>theta</t>
  </si>
  <si>
    <t>k</t>
  </si>
  <si>
    <t>p=P(Sn&lt;=k)</t>
  </si>
  <si>
    <t>Najmniejsze d_gamma(theta), że dla ustalonego theta zachodzi</t>
  </si>
  <si>
    <t>gamma=0.95</t>
  </si>
  <si>
    <t>n=10</t>
  </si>
  <si>
    <t>(1+gamma)/2=0.975</t>
  </si>
</sst>
</file>

<file path=xl/styles.xml><?xml version="1.0" encoding="utf-8"?>
<styleSheet xmlns="http://schemas.openxmlformats.org/spreadsheetml/2006/main">
  <numFmts count="4">
    <numFmt numFmtId="164" formatCode="0.0000000"/>
    <numFmt numFmtId="166" formatCode="0.00000"/>
    <numFmt numFmtId="167" formatCode="0.0000"/>
    <numFmt numFmtId="169" formatCode="0.00000000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6"/>
      <color rgb="FFFF000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2" borderId="0" xfId="0" applyFill="1"/>
    <xf numFmtId="0" fontId="0" fillId="0" borderId="0" xfId="0" applyFill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7" fontId="0" fillId="0" borderId="2" xfId="0" applyNumberFormat="1" applyBorder="1"/>
    <xf numFmtId="167" fontId="0" fillId="0" borderId="3" xfId="0" applyNumberFormat="1" applyBorder="1"/>
    <xf numFmtId="167" fontId="0" fillId="0" borderId="4" xfId="0" applyNumberFormat="1" applyBorder="1"/>
    <xf numFmtId="169" fontId="0" fillId="0" borderId="0" xfId="0" applyNumberFormat="1"/>
    <xf numFmtId="169" fontId="0" fillId="0" borderId="3" xfId="0" applyNumberFormat="1" applyBorder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167" fontId="0" fillId="0" borderId="7" xfId="0" applyNumberFormat="1" applyBorder="1"/>
    <xf numFmtId="167" fontId="0" fillId="0" borderId="8" xfId="0" applyNumberFormat="1" applyBorder="1"/>
    <xf numFmtId="167" fontId="0" fillId="0" borderId="8" xfId="0" applyNumberFormat="1" applyFill="1" applyBorder="1"/>
    <xf numFmtId="164" fontId="0" fillId="0" borderId="9" xfId="0" applyNumberFormat="1" applyBorder="1"/>
    <xf numFmtId="167" fontId="0" fillId="0" borderId="9" xfId="0" applyNumberFormat="1" applyBorder="1"/>
    <xf numFmtId="167" fontId="0" fillId="0" borderId="10" xfId="0" applyNumberFormat="1" applyBorder="1"/>
    <xf numFmtId="167" fontId="0" fillId="0" borderId="11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167" fontId="0" fillId="0" borderId="6" xfId="0" applyNumberFormat="1" applyBorder="1"/>
  </cellXfs>
  <cellStyles count="1">
    <cellStyle name="Normalny" xfId="0" builtinId="0"/>
  </cellStyles>
  <dxfs count="2">
    <dxf>
      <font>
        <color theme="3" tint="0.39994506668294322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271671</xdr:colOff>
      <xdr:row>0</xdr:row>
      <xdr:rowOff>86140</xdr:rowOff>
    </xdr:from>
    <xdr:to>
      <xdr:col>11</xdr:col>
      <xdr:colOff>39756</xdr:colOff>
      <xdr:row>6</xdr:row>
      <xdr:rowOff>50243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38662" y="86140"/>
          <a:ext cx="1106555" cy="9977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894521</xdr:colOff>
      <xdr:row>1</xdr:row>
      <xdr:rowOff>6626</xdr:rowOff>
    </xdr:from>
    <xdr:to>
      <xdr:col>6</xdr:col>
      <xdr:colOff>174928</xdr:colOff>
      <xdr:row>4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23321" y="178904"/>
          <a:ext cx="2308529" cy="5102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tabSelected="1" topLeftCell="B1" zoomScale="115" zoomScaleNormal="115" workbookViewId="0">
      <selection activeCell="B117" sqref="B117"/>
    </sheetView>
  </sheetViews>
  <sheetFormatPr defaultRowHeight="13.8"/>
  <cols>
    <col min="1" max="1" width="11.19921875" customWidth="1"/>
    <col min="2" max="2" width="12.796875" style="7" customWidth="1"/>
    <col min="3" max="3" width="12.796875" customWidth="1"/>
    <col min="4" max="4" width="9.3984375" bestFit="1" customWidth="1"/>
    <col min="7" max="7" width="11.8984375" customWidth="1"/>
    <col min="8" max="9" width="11.796875" bestFit="1" customWidth="1"/>
    <col min="12" max="12" width="13.5" customWidth="1"/>
  </cols>
  <sheetData>
    <row r="1" spans="1:13">
      <c r="D1" t="s">
        <v>4</v>
      </c>
    </row>
    <row r="6" spans="1:13">
      <c r="D6" t="s">
        <v>5</v>
      </c>
      <c r="F6" t="s">
        <v>7</v>
      </c>
    </row>
    <row r="7" spans="1:13">
      <c r="D7" t="s">
        <v>6</v>
      </c>
    </row>
    <row r="9" spans="1:13">
      <c r="B9" s="7" t="s">
        <v>0</v>
      </c>
      <c r="C9">
        <v>10</v>
      </c>
      <c r="D9" s="2"/>
      <c r="E9" s="2"/>
      <c r="F9" s="2"/>
      <c r="G9" s="2"/>
      <c r="H9" s="2"/>
      <c r="I9" s="2"/>
      <c r="J9" s="2"/>
    </row>
    <row r="10" spans="1:13" ht="14.4" thickBot="1">
      <c r="C10" s="2"/>
      <c r="D10" s="2"/>
      <c r="E10" s="2"/>
      <c r="F10" s="2"/>
      <c r="G10" s="2"/>
      <c r="H10" s="2"/>
      <c r="I10" s="2"/>
      <c r="J10" s="2"/>
    </row>
    <row r="11" spans="1:13" ht="21" thickBot="1">
      <c r="A11" s="6" t="s">
        <v>3</v>
      </c>
      <c r="H11" s="15" t="s">
        <v>2</v>
      </c>
    </row>
    <row r="12" spans="1:13">
      <c r="A12" s="5"/>
      <c r="B12" s="16" t="s">
        <v>1</v>
      </c>
      <c r="C12" s="4">
        <v>0</v>
      </c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  <c r="M12" s="4">
        <v>10</v>
      </c>
    </row>
    <row r="13" spans="1:13" ht="14.4" thickBot="1">
      <c r="B13" s="8">
        <v>0</v>
      </c>
      <c r="C13" s="25">
        <f>BINOMDIST(C$12,$C$9,$B13,1)</f>
        <v>1</v>
      </c>
      <c r="D13" s="3">
        <f t="shared" ref="D13:M28" si="0">BINOMDIST(D$12,$C$9,$B13,1)</f>
        <v>1</v>
      </c>
      <c r="E13" s="3">
        <f t="shared" si="0"/>
        <v>1</v>
      </c>
      <c r="F13" s="3">
        <f t="shared" si="0"/>
        <v>1</v>
      </c>
      <c r="G13" s="3">
        <f t="shared" si="0"/>
        <v>1</v>
      </c>
      <c r="H13" s="3">
        <f t="shared" si="0"/>
        <v>1</v>
      </c>
      <c r="I13" s="3">
        <f t="shared" si="0"/>
        <v>1</v>
      </c>
      <c r="J13" s="3">
        <f t="shared" si="0"/>
        <v>1</v>
      </c>
      <c r="K13" s="3">
        <f t="shared" si="0"/>
        <v>1</v>
      </c>
      <c r="L13" s="3">
        <f t="shared" si="0"/>
        <v>1</v>
      </c>
      <c r="M13" s="3">
        <f t="shared" si="0"/>
        <v>1</v>
      </c>
    </row>
    <row r="14" spans="1:13">
      <c r="B14" s="8">
        <v>0.01</v>
      </c>
      <c r="C14" s="18">
        <f t="shared" ref="C14:M29" si="1">BINOMDIST(C$12,$C$9,$B14,1)</f>
        <v>0.90438207500880441</v>
      </c>
      <c r="D14" s="23">
        <f t="shared" si="0"/>
        <v>0.99573379975716847</v>
      </c>
      <c r="E14" s="3">
        <f t="shared" si="0"/>
        <v>0.99988615088209409</v>
      </c>
      <c r="F14" s="3">
        <f t="shared" si="0"/>
        <v>0.99999799872384298</v>
      </c>
      <c r="G14" s="3">
        <f t="shared" si="0"/>
        <v>0.99999997583215672</v>
      </c>
      <c r="H14" s="3">
        <f t="shared" si="0"/>
        <v>0.99999999979710597</v>
      </c>
      <c r="I14" s="3">
        <f t="shared" si="0"/>
        <v>0.99999999999883116</v>
      </c>
      <c r="J14" s="3">
        <f t="shared" si="0"/>
        <v>0.99999999999999556</v>
      </c>
      <c r="K14" s="3">
        <f t="shared" si="0"/>
        <v>1</v>
      </c>
      <c r="L14" s="3">
        <f t="shared" si="0"/>
        <v>1</v>
      </c>
      <c r="M14" s="3">
        <f t="shared" si="0"/>
        <v>1</v>
      </c>
    </row>
    <row r="15" spans="1:13" ht="14.4" thickBot="1">
      <c r="B15" s="8">
        <v>0.02</v>
      </c>
      <c r="C15" s="18">
        <f t="shared" si="1"/>
        <v>0.81707280688754669</v>
      </c>
      <c r="D15" s="24">
        <f t="shared" si="0"/>
        <v>0.98382235931357664</v>
      </c>
      <c r="E15" s="3">
        <f t="shared" si="0"/>
        <v>0.99913609372004875</v>
      </c>
      <c r="F15" s="3">
        <f t="shared" si="0"/>
        <v>0.99996949423196557</v>
      </c>
      <c r="G15" s="3">
        <f t="shared" si="0"/>
        <v>0.99999925853596261</v>
      </c>
      <c r="H15" s="3">
        <f t="shared" si="0"/>
        <v>0.99999998745769314</v>
      </c>
      <c r="I15" s="3">
        <f t="shared" si="0"/>
        <v>0.9999999998543212</v>
      </c>
      <c r="J15" s="3">
        <f t="shared" si="0"/>
        <v>0.99999999999888833</v>
      </c>
      <c r="K15" s="3">
        <f t="shared" si="0"/>
        <v>0.99999999999999467</v>
      </c>
      <c r="L15" s="3">
        <f t="shared" si="0"/>
        <v>0.99999999999999967</v>
      </c>
      <c r="M15" s="3">
        <f t="shared" si="0"/>
        <v>0.99999999999999967</v>
      </c>
    </row>
    <row r="16" spans="1:13">
      <c r="B16" s="8">
        <v>0.03</v>
      </c>
      <c r="C16" s="18">
        <f t="shared" si="1"/>
        <v>0.73742412689492809</v>
      </c>
      <c r="D16" s="3">
        <f t="shared" si="0"/>
        <v>0.96549344449129748</v>
      </c>
      <c r="E16" s="10">
        <f t="shared" si="0"/>
        <v>0.99723505054852413</v>
      </c>
      <c r="F16" s="3">
        <f t="shared" si="0"/>
        <v>0.99985291496561501</v>
      </c>
      <c r="G16" s="3">
        <f t="shared" si="0"/>
        <v>0.99999460350365343</v>
      </c>
      <c r="H16" s="3">
        <f t="shared" si="0"/>
        <v>0.99999986204733327</v>
      </c>
      <c r="I16" s="3">
        <f t="shared" si="0"/>
        <v>0.99999999757680957</v>
      </c>
      <c r="J16" s="3">
        <f t="shared" si="0"/>
        <v>0.9999999999720286</v>
      </c>
      <c r="K16" s="3">
        <f t="shared" si="0"/>
        <v>0.99999999999980815</v>
      </c>
      <c r="L16" s="3">
        <f t="shared" si="0"/>
        <v>0.99999999999999911</v>
      </c>
      <c r="M16" s="3">
        <f t="shared" si="0"/>
        <v>0.99999999999999967</v>
      </c>
    </row>
    <row r="17" spans="2:13">
      <c r="B17" s="8">
        <v>0.04</v>
      </c>
      <c r="C17" s="18">
        <f t="shared" si="1"/>
        <v>0.66483263599150078</v>
      </c>
      <c r="D17" s="3">
        <f t="shared" si="0"/>
        <v>0.94184623432129277</v>
      </c>
      <c r="E17" s="12">
        <f t="shared" si="0"/>
        <v>0.99378628400812885</v>
      </c>
      <c r="F17" s="3">
        <f t="shared" si="0"/>
        <v>0.99955740063999954</v>
      </c>
      <c r="G17" s="3">
        <f t="shared" si="0"/>
        <v>0.99997821122774011</v>
      </c>
      <c r="H17" s="3">
        <f t="shared" si="0"/>
        <v>0.99999925175712712</v>
      </c>
      <c r="I17" s="3">
        <f t="shared" si="0"/>
        <v>0.99999998233106413</v>
      </c>
      <c r="J17" s="3">
        <f t="shared" si="0"/>
        <v>0.99999999972568165</v>
      </c>
      <c r="K17" s="3">
        <f t="shared" si="0"/>
        <v>0.99999999999747258</v>
      </c>
      <c r="L17" s="3">
        <f t="shared" si="0"/>
        <v>0.99999999999998912</v>
      </c>
      <c r="M17" s="3">
        <f t="shared" si="0"/>
        <v>0.99999999999999956</v>
      </c>
    </row>
    <row r="18" spans="2:13">
      <c r="B18" s="8">
        <v>0.05</v>
      </c>
      <c r="C18" s="18">
        <f t="shared" si="1"/>
        <v>0.59873693923837867</v>
      </c>
      <c r="D18" s="3">
        <f t="shared" si="0"/>
        <v>0.91386164410068327</v>
      </c>
      <c r="E18" s="12">
        <f t="shared" si="0"/>
        <v>0.9884964426207028</v>
      </c>
      <c r="F18" s="3">
        <f t="shared" si="0"/>
        <v>0.99897150206210905</v>
      </c>
      <c r="G18" s="3">
        <f t="shared" si="0"/>
        <v>0.99993631016855433</v>
      </c>
      <c r="H18" s="3">
        <f t="shared" si="0"/>
        <v>0.99999724541738244</v>
      </c>
      <c r="I18" s="3">
        <f t="shared" si="0"/>
        <v>0.99999991801601529</v>
      </c>
      <c r="J18" s="3">
        <f t="shared" si="0"/>
        <v>0.99999999839492149</v>
      </c>
      <c r="K18" s="3">
        <f t="shared" si="0"/>
        <v>0.99999999998134725</v>
      </c>
      <c r="L18" s="3">
        <f t="shared" si="0"/>
        <v>0.99999999999990197</v>
      </c>
      <c r="M18" s="3">
        <f t="shared" si="0"/>
        <v>0.99999999999999967</v>
      </c>
    </row>
    <row r="19" spans="2:13" ht="14.4" thickBot="1">
      <c r="B19" s="8">
        <v>6.0000000000000005E-2</v>
      </c>
      <c r="C19" s="18">
        <f t="shared" si="1"/>
        <v>0.53861511409489937</v>
      </c>
      <c r="D19" s="3">
        <f t="shared" si="0"/>
        <v>0.88241199543206927</v>
      </c>
      <c r="E19" s="11">
        <f t="shared" si="0"/>
        <v>0.98116216347572449</v>
      </c>
      <c r="F19" s="3">
        <f t="shared" si="0"/>
        <v>0.99797070271719768</v>
      </c>
      <c r="G19" s="3">
        <f t="shared" si="0"/>
        <v>0.99984825231331964</v>
      </c>
      <c r="H19" s="3">
        <f t="shared" si="0"/>
        <v>0.99999206462280987</v>
      </c>
      <c r="I19" s="3">
        <f t="shared" si="0"/>
        <v>0.99999971421374023</v>
      </c>
      <c r="J19" s="3">
        <f t="shared" si="0"/>
        <v>0.99999999322617539</v>
      </c>
      <c r="K19" s="3">
        <f t="shared" si="0"/>
        <v>0.99999999990466448</v>
      </c>
      <c r="L19" s="3">
        <f t="shared" si="0"/>
        <v>0.99999999999939482</v>
      </c>
      <c r="M19" s="3">
        <f t="shared" si="0"/>
        <v>0.99999999999999944</v>
      </c>
    </row>
    <row r="20" spans="2:13">
      <c r="B20" s="8">
        <v>7.0000000000000007E-2</v>
      </c>
      <c r="C20" s="18">
        <f t="shared" si="1"/>
        <v>0.4839823071792928</v>
      </c>
      <c r="D20" s="3">
        <f t="shared" si="0"/>
        <v>0.84827006527123361</v>
      </c>
      <c r="E20" s="3">
        <f t="shared" si="0"/>
        <v>0.97165785430237495</v>
      </c>
      <c r="F20" s="10">
        <f t="shared" si="0"/>
        <v>0.99642386213658252</v>
      </c>
      <c r="G20" s="3">
        <f t="shared" si="0"/>
        <v>0.99968605134055077</v>
      </c>
      <c r="H20" s="3">
        <f t="shared" si="0"/>
        <v>0.99998070068800593</v>
      </c>
      <c r="I20" s="3">
        <f t="shared" si="0"/>
        <v>0.99999918227790008</v>
      </c>
      <c r="J20" s="3">
        <f t="shared" si="0"/>
        <v>0.99999997718499234</v>
      </c>
      <c r="K20" s="3">
        <f t="shared" si="0"/>
        <v>0.99999999962188613</v>
      </c>
      <c r="L20" s="3">
        <f t="shared" si="0"/>
        <v>0.9999999999971747</v>
      </c>
      <c r="M20" s="3">
        <f t="shared" si="0"/>
        <v>0.99999999999999944</v>
      </c>
    </row>
    <row r="21" spans="2:13">
      <c r="B21" s="8">
        <v>0.08</v>
      </c>
      <c r="C21" s="18">
        <f t="shared" si="1"/>
        <v>0.43438845422363237</v>
      </c>
      <c r="D21" s="3">
        <f t="shared" si="0"/>
        <v>0.81211754485287779</v>
      </c>
      <c r="E21" s="3">
        <f t="shared" si="0"/>
        <v>0.95992458031649552</v>
      </c>
      <c r="F21" s="12">
        <f t="shared" si="0"/>
        <v>0.9941986754964649</v>
      </c>
      <c r="G21" s="3">
        <f t="shared" si="0"/>
        <v>0.99941429867602549</v>
      </c>
      <c r="H21" s="3">
        <f t="shared" si="0"/>
        <v>0.99995853761650133</v>
      </c>
      <c r="I21" s="3">
        <f t="shared" si="0"/>
        <v>0.99999797522088363</v>
      </c>
      <c r="J21" s="3">
        <f t="shared" si="0"/>
        <v>0.99999993485339955</v>
      </c>
      <c r="K21" s="3">
        <f t="shared" si="0"/>
        <v>0.99999999875445988</v>
      </c>
      <c r="L21" s="3">
        <f t="shared" si="0"/>
        <v>0.99999999998926303</v>
      </c>
      <c r="M21" s="3">
        <f t="shared" si="0"/>
        <v>1.0000000000000004</v>
      </c>
    </row>
    <row r="22" spans="2:13">
      <c r="B22" s="8">
        <v>0.09</v>
      </c>
      <c r="C22" s="18">
        <f t="shared" si="1"/>
        <v>0.38941611811810761</v>
      </c>
      <c r="D22" s="3">
        <f t="shared" si="0"/>
        <v>0.77455293823491722</v>
      </c>
      <c r="E22" s="3">
        <f t="shared" si="0"/>
        <v>0.94595998455064012</v>
      </c>
      <c r="F22" s="12">
        <f t="shared" si="0"/>
        <v>0.99116623852401753</v>
      </c>
      <c r="G22" s="3">
        <f t="shared" si="0"/>
        <v>0.99899039786556365</v>
      </c>
      <c r="H22" s="3">
        <f t="shared" si="0"/>
        <v>0.99991897941379115</v>
      </c>
      <c r="I22" s="3">
        <f t="shared" si="0"/>
        <v>0.99999551086007366</v>
      </c>
      <c r="J22" s="3">
        <f t="shared" si="0"/>
        <v>0.99999983602815246</v>
      </c>
      <c r="K22" s="3">
        <f t="shared" si="0"/>
        <v>0.99999999643960591</v>
      </c>
      <c r="L22" s="3">
        <f t="shared" si="0"/>
        <v>0.99999999996513234</v>
      </c>
      <c r="M22" s="3">
        <f t="shared" si="0"/>
        <v>1.0000000000000002</v>
      </c>
    </row>
    <row r="23" spans="2:13">
      <c r="B23" s="8">
        <v>9.9999999999999992E-2</v>
      </c>
      <c r="C23" s="18">
        <f t="shared" si="1"/>
        <v>0.34867844010000004</v>
      </c>
      <c r="D23" s="3">
        <f t="shared" si="0"/>
        <v>0.73609892909999997</v>
      </c>
      <c r="E23" s="3">
        <f t="shared" si="0"/>
        <v>0.92980917359999993</v>
      </c>
      <c r="F23" s="12">
        <f t="shared" si="0"/>
        <v>0.9872048015999999</v>
      </c>
      <c r="G23" s="3">
        <f t="shared" si="0"/>
        <v>0.99836506259999991</v>
      </c>
      <c r="H23" s="3">
        <f t="shared" si="0"/>
        <v>0.99985309739999995</v>
      </c>
      <c r="I23" s="3">
        <f t="shared" si="0"/>
        <v>0.99999087839999989</v>
      </c>
      <c r="J23" s="3">
        <f t="shared" si="0"/>
        <v>0.99999962639999984</v>
      </c>
      <c r="K23" s="3">
        <f t="shared" si="0"/>
        <v>0.9999999908999998</v>
      </c>
      <c r="L23" s="3">
        <f t="shared" si="0"/>
        <v>0.99999999989999977</v>
      </c>
      <c r="M23" s="3">
        <f t="shared" si="0"/>
        <v>0.99999999999999978</v>
      </c>
    </row>
    <row r="24" spans="2:13">
      <c r="B24" s="8">
        <v>0.10999999999999999</v>
      </c>
      <c r="C24" s="18">
        <f t="shared" si="1"/>
        <v>0.3118171992996619</v>
      </c>
      <c r="D24" s="3">
        <f t="shared" si="0"/>
        <v>0.69720924337789558</v>
      </c>
      <c r="E24" s="3">
        <f t="shared" si="0"/>
        <v>0.91155650384837372</v>
      </c>
      <c r="F24" s="12">
        <f t="shared" si="0"/>
        <v>0.98220279194351257</v>
      </c>
      <c r="G24" s="3">
        <f t="shared" si="0"/>
        <v>0.99748302841352854</v>
      </c>
      <c r="H24" s="3">
        <f t="shared" si="0"/>
        <v>0.99974931067649719</v>
      </c>
      <c r="I24" s="3">
        <f t="shared" si="0"/>
        <v>0.99998272926163445</v>
      </c>
      <c r="J24" s="3">
        <f t="shared" si="0"/>
        <v>0.99999921468337771</v>
      </c>
      <c r="K24" s="3">
        <f t="shared" si="0"/>
        <v>0.99999997875489111</v>
      </c>
      <c r="L24" s="3">
        <f t="shared" si="0"/>
        <v>0.99999999974062559</v>
      </c>
      <c r="M24" s="3">
        <f t="shared" si="0"/>
        <v>0.99999999999999989</v>
      </c>
    </row>
    <row r="25" spans="2:13" ht="14.4" thickBot="1">
      <c r="B25" s="8">
        <v>0.11999999999999998</v>
      </c>
      <c r="C25" s="18">
        <f t="shared" si="1"/>
        <v>0.2785009760094021</v>
      </c>
      <c r="D25" s="3">
        <f t="shared" si="0"/>
        <v>0.65827503420404143</v>
      </c>
      <c r="E25" s="3">
        <f t="shared" si="0"/>
        <v>0.89131820627802472</v>
      </c>
      <c r="F25" s="11">
        <f t="shared" si="0"/>
        <v>0.97606117794129132</v>
      </c>
      <c r="G25" s="3">
        <f t="shared" si="0"/>
        <v>0.99628393254275271</v>
      </c>
      <c r="H25" s="3">
        <f t="shared" si="0"/>
        <v>0.99959311056844635</v>
      </c>
      <c r="I25" s="3">
        <f t="shared" si="0"/>
        <v>0.99996915352591154</v>
      </c>
      <c r="J25" s="3">
        <f t="shared" si="0"/>
        <v>0.99999845557454514</v>
      </c>
      <c r="K25" s="3">
        <f t="shared" si="0"/>
        <v>0.99999995397475938</v>
      </c>
      <c r="L25" s="3">
        <f t="shared" si="0"/>
        <v>0.99999999938082651</v>
      </c>
      <c r="M25" s="3">
        <f t="shared" si="0"/>
        <v>1.0000000000000002</v>
      </c>
    </row>
    <row r="26" spans="2:13">
      <c r="B26" s="8">
        <v>0.12999999999999998</v>
      </c>
      <c r="C26" s="18">
        <f t="shared" si="1"/>
        <v>0.24842341419143568</v>
      </c>
      <c r="D26" s="3">
        <f t="shared" si="0"/>
        <v>0.61963081470737413</v>
      </c>
      <c r="E26" s="3">
        <f t="shared" si="0"/>
        <v>0.86923579091636716</v>
      </c>
      <c r="F26" s="3">
        <f t="shared" si="0"/>
        <v>0.96869524503795823</v>
      </c>
      <c r="G26" s="10">
        <f t="shared" si="0"/>
        <v>0.99470332068469614</v>
      </c>
      <c r="H26" s="3">
        <f t="shared" si="0"/>
        <v>0.99936683769721468</v>
      </c>
      <c r="I26" s="3">
        <f t="shared" si="0"/>
        <v>0.99994754383862028</v>
      </c>
      <c r="J26" s="3">
        <f t="shared" si="0"/>
        <v>0.99999712794264839</v>
      </c>
      <c r="K26" s="3">
        <f t="shared" si="0"/>
        <v>0.99999990636227065</v>
      </c>
      <c r="L26" s="3">
        <f t="shared" si="0"/>
        <v>0.9999999986214152</v>
      </c>
      <c r="M26" s="3">
        <f t="shared" si="0"/>
        <v>1.0000000000000002</v>
      </c>
    </row>
    <row r="27" spans="2:13">
      <c r="B27" s="8">
        <v>0.13999999999999999</v>
      </c>
      <c r="C27" s="18">
        <f t="shared" si="1"/>
        <v>0.22130157888803065</v>
      </c>
      <c r="D27" s="3">
        <f t="shared" si="0"/>
        <v>0.58155996312435965</v>
      </c>
      <c r="E27" s="3">
        <f t="shared" si="0"/>
        <v>0.84547017483236808</v>
      </c>
      <c r="F27" s="3">
        <f t="shared" si="0"/>
        <v>0.96003584813196852</v>
      </c>
      <c r="G27" s="12">
        <f t="shared" si="0"/>
        <v>0.99267374343243608</v>
      </c>
      <c r="H27" s="3">
        <f t="shared" si="0"/>
        <v>0.99904951832834132</v>
      </c>
      <c r="I27" s="3">
        <f t="shared" si="0"/>
        <v>0.99991444903127424</v>
      </c>
      <c r="J27" s="3">
        <f t="shared" si="0"/>
        <v>0.99999490770131449</v>
      </c>
      <c r="K27" s="3">
        <f t="shared" si="0"/>
        <v>0.99999981942245064</v>
      </c>
      <c r="L27" s="3">
        <f t="shared" si="0"/>
        <v>0.99999999710745302</v>
      </c>
      <c r="M27" s="3">
        <f t="shared" si="0"/>
        <v>0.99999999999999956</v>
      </c>
    </row>
    <row r="28" spans="2:13">
      <c r="B28" s="8">
        <v>0.15</v>
      </c>
      <c r="C28" s="18">
        <f t="shared" si="1"/>
        <v>0.19687440434072262</v>
      </c>
      <c r="D28" s="3">
        <f t="shared" si="0"/>
        <v>0.54429982376552721</v>
      </c>
      <c r="E28" s="3">
        <f t="shared" si="0"/>
        <v>0.82019648036757786</v>
      </c>
      <c r="F28" s="3">
        <f t="shared" si="0"/>
        <v>0.95003020112148406</v>
      </c>
      <c r="G28" s="12">
        <f t="shared" si="0"/>
        <v>0.99012590900136688</v>
      </c>
      <c r="H28" s="3">
        <f t="shared" si="0"/>
        <v>0.99861676478769501</v>
      </c>
      <c r="I28" s="3">
        <f t="shared" si="0"/>
        <v>0.99986542005039036</v>
      </c>
      <c r="J28" s="3">
        <f t="shared" si="0"/>
        <v>0.99999133486679659</v>
      </c>
      <c r="K28" s="3">
        <f t="shared" si="0"/>
        <v>0.99999966746494107</v>
      </c>
      <c r="L28" s="3">
        <f t="shared" si="0"/>
        <v>0.99999999423349573</v>
      </c>
      <c r="M28" s="3">
        <f t="shared" si="0"/>
        <v>0.99999999999999967</v>
      </c>
    </row>
    <row r="29" spans="2:13">
      <c r="B29" s="8">
        <v>0.16</v>
      </c>
      <c r="C29" s="18">
        <f t="shared" si="1"/>
        <v>0.17490122876598085</v>
      </c>
      <c r="D29" s="3">
        <f t="shared" si="1"/>
        <v>0.50804642641546804</v>
      </c>
      <c r="E29" s="3">
        <f t="shared" si="1"/>
        <v>0.79359945297217138</v>
      </c>
      <c r="F29" s="3">
        <f t="shared" si="1"/>
        <v>0.93864226011208418</v>
      </c>
      <c r="G29" s="12">
        <f t="shared" si="1"/>
        <v>0.98698986249205511</v>
      </c>
      <c r="H29" s="3">
        <f t="shared" si="1"/>
        <v>0.99804074303604851</v>
      </c>
      <c r="I29" s="3">
        <f t="shared" si="1"/>
        <v>0.99979485105890464</v>
      </c>
      <c r="J29" s="3">
        <f t="shared" si="1"/>
        <v>0.99998577438112024</v>
      </c>
      <c r="K29" s="3">
        <f t="shared" si="1"/>
        <v>0.99999941176127849</v>
      </c>
      <c r="L29" s="3">
        <f t="shared" si="1"/>
        <v>0.99999998900488307</v>
      </c>
      <c r="M29" s="3">
        <f t="shared" si="1"/>
        <v>0.99999999999999933</v>
      </c>
    </row>
    <row r="30" spans="2:13">
      <c r="B30" s="8">
        <v>0.17</v>
      </c>
      <c r="C30" s="18">
        <f t="shared" ref="C30:M45" si="2">BINOMDIST(C$12,$C$9,$B30,1)</f>
        <v>0.15516041187205845</v>
      </c>
      <c r="D30" s="3">
        <f t="shared" si="2"/>
        <v>0.47295884582687708</v>
      </c>
      <c r="E30" s="3">
        <f t="shared" si="2"/>
        <v>0.76586945061655931</v>
      </c>
      <c r="F30" s="3">
        <f t="shared" si="2"/>
        <v>0.9258527528310041</v>
      </c>
      <c r="G30" s="12">
        <f t="shared" si="2"/>
        <v>0.98319616537172383</v>
      </c>
      <c r="H30" s="3">
        <f t="shared" si="2"/>
        <v>0.99729020893594889</v>
      </c>
      <c r="I30" s="3">
        <f t="shared" si="2"/>
        <v>0.99969581878124836</v>
      </c>
      <c r="J30" s="3">
        <f t="shared" si="2"/>
        <v>0.99997737036383072</v>
      </c>
      <c r="K30" s="3">
        <f t="shared" si="2"/>
        <v>0.99999899556068572</v>
      </c>
      <c r="L30" s="3">
        <f t="shared" si="2"/>
        <v>0.99999997984006062</v>
      </c>
      <c r="M30" s="3">
        <f t="shared" si="2"/>
        <v>0.99999999999999967</v>
      </c>
    </row>
    <row r="31" spans="2:13" ht="14.4" thickBot="1">
      <c r="B31" s="8">
        <v>0.18000000000000002</v>
      </c>
      <c r="C31" s="18">
        <f t="shared" si="2"/>
        <v>0.13744803133596051</v>
      </c>
      <c r="D31" s="3">
        <f t="shared" si="2"/>
        <v>0.43916322207343483</v>
      </c>
      <c r="E31" s="3">
        <f t="shared" si="2"/>
        <v>0.7371989592653303</v>
      </c>
      <c r="F31" s="3">
        <f t="shared" si="2"/>
        <v>0.91165890298741536</v>
      </c>
      <c r="G31" s="11">
        <f t="shared" si="2"/>
        <v>0.97867705210016753</v>
      </c>
      <c r="H31" s="3">
        <f t="shared" si="2"/>
        <v>0.99633061332986816</v>
      </c>
      <c r="I31" s="3">
        <f t="shared" si="2"/>
        <v>0.99955992331091092</v>
      </c>
      <c r="J31" s="3">
        <f t="shared" si="2"/>
        <v>0.99996499355243551</v>
      </c>
      <c r="K31" s="3">
        <f t="shared" si="2"/>
        <v>0.99999833774914637</v>
      </c>
      <c r="L31" s="3">
        <f t="shared" si="2"/>
        <v>0.99999996429532734</v>
      </c>
      <c r="M31" s="3">
        <f t="shared" si="2"/>
        <v>0.99999999999999956</v>
      </c>
    </row>
    <row r="32" spans="2:13">
      <c r="B32" s="8">
        <v>0.19000000000000003</v>
      </c>
      <c r="C32" s="18">
        <f t="shared" si="2"/>
        <v>0.1215766545905692</v>
      </c>
      <c r="D32" s="3">
        <f t="shared" si="2"/>
        <v>0.4067564616548674</v>
      </c>
      <c r="E32" s="3">
        <f t="shared" si="2"/>
        <v>0.70777959133384893</v>
      </c>
      <c r="F32" s="3">
        <f t="shared" si="2"/>
        <v>0.89607389467214205</v>
      </c>
      <c r="G32" s="3">
        <f t="shared" si="2"/>
        <v>0.97336754388199698</v>
      </c>
      <c r="H32" s="10">
        <f t="shared" si="2"/>
        <v>0.99512427477069687</v>
      </c>
      <c r="I32" s="3">
        <f t="shared" si="2"/>
        <v>0.99937713368926995</v>
      </c>
      <c r="J32" s="3">
        <f t="shared" si="2"/>
        <v>0.99994718179828501</v>
      </c>
      <c r="K32" s="3">
        <f t="shared" si="2"/>
        <v>0.99999732491898541</v>
      </c>
      <c r="L32" s="3">
        <f t="shared" si="2"/>
        <v>0.99999993868933745</v>
      </c>
      <c r="M32" s="3">
        <f t="shared" si="2"/>
        <v>1</v>
      </c>
    </row>
    <row r="33" spans="2:13">
      <c r="B33" s="8">
        <v>0.20000000000000004</v>
      </c>
      <c r="C33" s="18">
        <f t="shared" si="2"/>
        <v>0.10737418239999991</v>
      </c>
      <c r="D33" s="3">
        <f t="shared" si="2"/>
        <v>0.37580963839999965</v>
      </c>
      <c r="E33" s="3">
        <f t="shared" si="2"/>
        <v>0.67779952639999941</v>
      </c>
      <c r="F33" s="3">
        <f t="shared" si="2"/>
        <v>0.87912611839999943</v>
      </c>
      <c r="G33" s="3">
        <f t="shared" si="2"/>
        <v>0.96720650239999939</v>
      </c>
      <c r="H33" s="12">
        <f t="shared" si="2"/>
        <v>0.99363061759999938</v>
      </c>
      <c r="I33" s="3">
        <f t="shared" si="2"/>
        <v>0.99913564159999935</v>
      </c>
      <c r="J33" s="3">
        <f t="shared" si="2"/>
        <v>0.99992207359999929</v>
      </c>
      <c r="K33" s="3">
        <f t="shared" si="2"/>
        <v>0.99999580159999935</v>
      </c>
      <c r="L33" s="3">
        <f t="shared" si="2"/>
        <v>0.9999998975999993</v>
      </c>
      <c r="M33" s="3">
        <f t="shared" si="2"/>
        <v>0.99999999999999933</v>
      </c>
    </row>
    <row r="34" spans="2:13">
      <c r="B34" s="8">
        <v>0.21000000000000005</v>
      </c>
      <c r="C34" s="18">
        <f t="shared" si="2"/>
        <v>9.4682760826268406E-2</v>
      </c>
      <c r="D34" s="3">
        <f t="shared" si="2"/>
        <v>0.34637111238976676</v>
      </c>
      <c r="E34" s="3">
        <f t="shared" si="2"/>
        <v>0.6474413557157237</v>
      </c>
      <c r="F34" s="3">
        <f t="shared" si="2"/>
        <v>0.86085823706070586</v>
      </c>
      <c r="G34" s="3">
        <f t="shared" si="2"/>
        <v>0.96013760907878298</v>
      </c>
      <c r="H34" s="12">
        <f t="shared" si="2"/>
        <v>0.99180647205163797</v>
      </c>
      <c r="I34" s="3">
        <f t="shared" si="2"/>
        <v>0.99882172650765011</v>
      </c>
      <c r="J34" s="3">
        <f t="shared" si="2"/>
        <v>0.99988733477944947</v>
      </c>
      <c r="K34" s="3">
        <f t="shared" si="2"/>
        <v>0.99999355838882187</v>
      </c>
      <c r="L34" s="3">
        <f t="shared" si="2"/>
        <v>0.9999998332011899</v>
      </c>
      <c r="M34" s="3">
        <f t="shared" si="2"/>
        <v>0.99999999999999967</v>
      </c>
    </row>
    <row r="35" spans="2:13">
      <c r="B35" s="8">
        <v>0.22000000000000006</v>
      </c>
      <c r="C35" s="18">
        <f t="shared" si="2"/>
        <v>8.335775831236189E-2</v>
      </c>
      <c r="D35" s="3">
        <f t="shared" si="2"/>
        <v>0.31846938432158778</v>
      </c>
      <c r="E35" s="3">
        <f t="shared" si="2"/>
        <v>0.61688029425637469</v>
      </c>
      <c r="F35" s="3">
        <f t="shared" si="2"/>
        <v>0.84132610685689824</v>
      </c>
      <c r="G35" s="3">
        <f t="shared" si="2"/>
        <v>0.95211025794818238</v>
      </c>
      <c r="H35" s="12">
        <f t="shared" si="2"/>
        <v>0.98960643216369393</v>
      </c>
      <c r="I35" s="3">
        <f t="shared" si="2"/>
        <v>0.99841963550494661</v>
      </c>
      <c r="J35" s="3">
        <f t="shared" si="2"/>
        <v>0.99984007853430601</v>
      </c>
      <c r="K35" s="3">
        <f t="shared" si="2"/>
        <v>0.99999031770087288</v>
      </c>
      <c r="L35" s="3">
        <f t="shared" si="2"/>
        <v>0.99999973440077161</v>
      </c>
      <c r="M35" s="3">
        <f t="shared" si="2"/>
        <v>0.99999999999999956</v>
      </c>
    </row>
    <row r="36" spans="2:13">
      <c r="B36" s="8">
        <v>0.23000000000000007</v>
      </c>
      <c r="C36" s="18">
        <f t="shared" si="2"/>
        <v>7.3266804725861917E-2</v>
      </c>
      <c r="D36" s="3">
        <f t="shared" si="2"/>
        <v>0.29211570195895603</v>
      </c>
      <c r="E36" s="3">
        <f t="shared" si="2"/>
        <v>0.58628272616188137</v>
      </c>
      <c r="F36" s="3">
        <f t="shared" si="2"/>
        <v>0.82059758526724191</v>
      </c>
      <c r="G36" s="3">
        <f t="shared" si="2"/>
        <v>0.94308035252686218</v>
      </c>
      <c r="H36" s="12">
        <f t="shared" si="2"/>
        <v>0.98698326650563517</v>
      </c>
      <c r="I36" s="3">
        <f t="shared" si="2"/>
        <v>0.99791148102416094</v>
      </c>
      <c r="J36" s="3">
        <f t="shared" si="2"/>
        <v>0.99977677923511521</v>
      </c>
      <c r="K36" s="3">
        <f t="shared" si="2"/>
        <v>0.99998571685939419</v>
      </c>
      <c r="L36" s="3">
        <f t="shared" si="2"/>
        <v>0.99999958573488745</v>
      </c>
      <c r="M36" s="3">
        <f t="shared" si="2"/>
        <v>0.99999999999999956</v>
      </c>
    </row>
    <row r="37" spans="2:13">
      <c r="B37" s="8">
        <v>0.24000000000000007</v>
      </c>
      <c r="C37" s="18">
        <f t="shared" si="2"/>
        <v>6.4288889323399351E-2</v>
      </c>
      <c r="D37" s="3">
        <f t="shared" si="2"/>
        <v>0.26730643455518688</v>
      </c>
      <c r="E37" s="3">
        <f t="shared" si="2"/>
        <v>0.55580505146351666</v>
      </c>
      <c r="F37" s="3">
        <f t="shared" si="2"/>
        <v>0.79875125517579448</v>
      </c>
      <c r="G37" s="3">
        <f t="shared" si="2"/>
        <v>0.93301099933257958</v>
      </c>
      <c r="H37" s="12">
        <f t="shared" si="2"/>
        <v>0.98388837606567714</v>
      </c>
      <c r="I37" s="3">
        <f t="shared" si="2"/>
        <v>0.99727715941649231</v>
      </c>
      <c r="J37" s="3">
        <f t="shared" si="2"/>
        <v>0.99969318047227851</v>
      </c>
      <c r="K37" s="3">
        <f t="shared" si="2"/>
        <v>0.99997928822888482</v>
      </c>
      <c r="L37" s="3">
        <f t="shared" si="2"/>
        <v>0.99999936596619055</v>
      </c>
      <c r="M37" s="3">
        <f t="shared" si="2"/>
        <v>1.0000000000000002</v>
      </c>
    </row>
    <row r="38" spans="2:13">
      <c r="B38" s="8">
        <v>0.25000000000000006</v>
      </c>
      <c r="C38" s="18">
        <f t="shared" si="2"/>
        <v>5.6313514709472684E-2</v>
      </c>
      <c r="D38" s="3">
        <f t="shared" si="2"/>
        <v>0.24402523040771498</v>
      </c>
      <c r="E38" s="3">
        <f t="shared" si="2"/>
        <v>0.52559280395507846</v>
      </c>
      <c r="F38" s="3">
        <f t="shared" si="2"/>
        <v>0.77587509155273504</v>
      </c>
      <c r="G38" s="3">
        <f t="shared" si="2"/>
        <v>0.92187309265136808</v>
      </c>
      <c r="H38" s="12">
        <f t="shared" si="2"/>
        <v>0.98027229309082131</v>
      </c>
      <c r="I38" s="3">
        <f t="shared" si="2"/>
        <v>0.99649429321289162</v>
      </c>
      <c r="J38" s="3">
        <f t="shared" si="2"/>
        <v>0.99958419799804787</v>
      </c>
      <c r="K38" s="3">
        <f t="shared" si="2"/>
        <v>0.99997043609619241</v>
      </c>
      <c r="L38" s="3">
        <f t="shared" si="2"/>
        <v>0.99999904632568459</v>
      </c>
      <c r="M38" s="3">
        <f t="shared" si="2"/>
        <v>1.0000000000000009</v>
      </c>
    </row>
    <row r="39" spans="2:13" ht="14.4" thickBot="1">
      <c r="B39" s="8">
        <v>0.26229999999999998</v>
      </c>
      <c r="C39" s="18">
        <f t="shared" si="2"/>
        <v>4.7730703404366061E-2</v>
      </c>
      <c r="D39" s="3">
        <f t="shared" si="2"/>
        <v>0.2174441845344354</v>
      </c>
      <c r="E39" s="3">
        <f t="shared" si="2"/>
        <v>0.48899265607012377</v>
      </c>
      <c r="F39" s="3">
        <f t="shared" si="2"/>
        <v>0.74646738051569272</v>
      </c>
      <c r="G39" s="3">
        <f t="shared" si="2"/>
        <v>0.90667794766850174</v>
      </c>
      <c r="H39" s="14">
        <f t="shared" si="2"/>
        <v>0.97503619372654449</v>
      </c>
      <c r="I39" s="3">
        <f t="shared" si="2"/>
        <v>0.99529100365495327</v>
      </c>
      <c r="J39" s="3">
        <f t="shared" si="2"/>
        <v>0.99940637122149922</v>
      </c>
      <c r="K39" s="3">
        <f t="shared" si="2"/>
        <v>0.99995510084365513</v>
      </c>
      <c r="L39" s="3">
        <f t="shared" si="2"/>
        <v>0.99999845836022816</v>
      </c>
      <c r="M39" s="3">
        <f t="shared" si="2"/>
        <v>1</v>
      </c>
    </row>
    <row r="40" spans="2:13">
      <c r="B40" s="9">
        <v>0.2623781</v>
      </c>
      <c r="C40" s="18">
        <f t="shared" si="2"/>
        <v>4.7680195169590177E-2</v>
      </c>
      <c r="D40" s="3">
        <f t="shared" si="2"/>
        <v>0.21728252145933633</v>
      </c>
      <c r="E40" s="3">
        <f t="shared" si="2"/>
        <v>0.48876268300778869</v>
      </c>
      <c r="F40" s="3">
        <f t="shared" si="2"/>
        <v>0.74627654469320781</v>
      </c>
      <c r="G40" s="3">
        <f t="shared" si="2"/>
        <v>0.90657614543336384</v>
      </c>
      <c r="H40" s="13">
        <f t="shared" si="2"/>
        <v>0.97499998914997921</v>
      </c>
      <c r="I40" s="10">
        <f t="shared" si="2"/>
        <v>0.99528241987890065</v>
      </c>
      <c r="J40" s="3">
        <f t="shared" si="2"/>
        <v>0.99940506292022502</v>
      </c>
      <c r="K40" s="3">
        <f t="shared" si="2"/>
        <v>0.99995498452377329</v>
      </c>
      <c r="L40" s="3">
        <f t="shared" si="2"/>
        <v>0.99999845376382945</v>
      </c>
      <c r="M40" s="3">
        <f t="shared" si="2"/>
        <v>0.99999999999999933</v>
      </c>
    </row>
    <row r="41" spans="2:13">
      <c r="B41" s="8">
        <v>0.28000000000000008</v>
      </c>
      <c r="C41" s="18">
        <f t="shared" si="2"/>
        <v>3.7439062426244861E-2</v>
      </c>
      <c r="D41" s="3">
        <f t="shared" si="2"/>
        <v>0.18303541630608602</v>
      </c>
      <c r="E41" s="3">
        <f t="shared" si="2"/>
        <v>0.4378290355958081</v>
      </c>
      <c r="F41" s="3">
        <f t="shared" si="2"/>
        <v>0.70205945559996441</v>
      </c>
      <c r="G41" s="3">
        <f t="shared" si="2"/>
        <v>0.88188293588057087</v>
      </c>
      <c r="H41" s="3">
        <f t="shared" si="2"/>
        <v>0.96580056001152059</v>
      </c>
      <c r="I41" s="12">
        <f t="shared" si="2"/>
        <v>0.99299608635025427</v>
      </c>
      <c r="J41" s="3">
        <f t="shared" si="2"/>
        <v>0.99903953664775069</v>
      </c>
      <c r="K41" s="3">
        <f t="shared" si="2"/>
        <v>0.99992087314946887</v>
      </c>
      <c r="L41" s="3">
        <f t="shared" si="2"/>
        <v>0.99999703803233342</v>
      </c>
      <c r="M41" s="3">
        <f t="shared" si="2"/>
        <v>1.0000000000000004</v>
      </c>
    </row>
    <row r="42" spans="2:13">
      <c r="B42" s="8">
        <v>0.29000000000000009</v>
      </c>
      <c r="C42" s="18">
        <f t="shared" si="2"/>
        <v>3.2552435510098801E-2</v>
      </c>
      <c r="D42" s="3">
        <f t="shared" si="2"/>
        <v>0.16551308759360095</v>
      </c>
      <c r="E42" s="3">
        <f t="shared" si="2"/>
        <v>0.40989851149355927</v>
      </c>
      <c r="F42" s="3">
        <f t="shared" si="2"/>
        <v>0.67608357414515718</v>
      </c>
      <c r="G42" s="3">
        <f t="shared" si="2"/>
        <v>0.86634965766020777</v>
      </c>
      <c r="H42" s="3">
        <f t="shared" si="2"/>
        <v>0.95960683662251434</v>
      </c>
      <c r="I42" s="12">
        <f t="shared" si="2"/>
        <v>0.99134930364020091</v>
      </c>
      <c r="J42" s="3">
        <f t="shared" si="2"/>
        <v>0.99875800821575755</v>
      </c>
      <c r="K42" s="3">
        <f t="shared" si="2"/>
        <v>0.99989279219123894</v>
      </c>
      <c r="L42" s="3">
        <f t="shared" si="2"/>
        <v>0.9999957929276676</v>
      </c>
      <c r="M42" s="3">
        <f t="shared" si="2"/>
        <v>1.0000000000000007</v>
      </c>
    </row>
    <row r="43" spans="2:13">
      <c r="B43" s="8">
        <v>0.3000000000000001</v>
      </c>
      <c r="C43" s="21">
        <f t="shared" si="2"/>
        <v>2.824752489999998E-2</v>
      </c>
      <c r="D43" s="3">
        <f t="shared" si="2"/>
        <v>0.14930834589999994</v>
      </c>
      <c r="E43" s="3">
        <f t="shared" si="2"/>
        <v>0.38278278639999996</v>
      </c>
      <c r="F43" s="3">
        <f t="shared" si="2"/>
        <v>0.64961071840000018</v>
      </c>
      <c r="G43" s="3">
        <f t="shared" si="2"/>
        <v>0.84973166740000028</v>
      </c>
      <c r="H43" s="3">
        <f t="shared" si="2"/>
        <v>0.9526510126000004</v>
      </c>
      <c r="I43" s="12">
        <f t="shared" si="2"/>
        <v>0.98940792160000046</v>
      </c>
      <c r="J43" s="3">
        <f t="shared" si="2"/>
        <v>0.99840961360000047</v>
      </c>
      <c r="K43" s="3">
        <f t="shared" si="2"/>
        <v>0.99985631410000042</v>
      </c>
      <c r="L43" s="3">
        <f t="shared" si="2"/>
        <v>0.99999409510000037</v>
      </c>
      <c r="M43" s="3">
        <f t="shared" si="2"/>
        <v>1.0000000000000004</v>
      </c>
    </row>
    <row r="44" spans="2:13">
      <c r="B44" s="8">
        <v>0.31000000000000011</v>
      </c>
      <c r="C44" s="3">
        <f t="shared" si="2"/>
        <v>2.4461940606547574E-2</v>
      </c>
      <c r="D44" s="17">
        <f t="shared" si="2"/>
        <v>0.13436341289683382</v>
      </c>
      <c r="E44" s="3">
        <f t="shared" si="2"/>
        <v>0.3565555199184996</v>
      </c>
      <c r="F44" s="3">
        <f t="shared" si="2"/>
        <v>0.62275669161595426</v>
      </c>
      <c r="G44" s="3">
        <f t="shared" si="2"/>
        <v>0.83205254037808363</v>
      </c>
      <c r="H44" s="3">
        <f t="shared" si="2"/>
        <v>0.94489030231940563</v>
      </c>
      <c r="I44" s="12">
        <f t="shared" si="2"/>
        <v>0.98713632430226772</v>
      </c>
      <c r="J44" s="3">
        <f t="shared" si="2"/>
        <v>0.9979820939210563</v>
      </c>
      <c r="K44" s="3">
        <f t="shared" si="2"/>
        <v>0.99980937032422179</v>
      </c>
      <c r="L44" s="3">
        <f t="shared" si="2"/>
        <v>0.99999180371713037</v>
      </c>
      <c r="M44" s="3">
        <f t="shared" si="2"/>
        <v>1.0000000000000002</v>
      </c>
    </row>
    <row r="45" spans="2:13">
      <c r="B45" s="8">
        <v>0.32000000000000012</v>
      </c>
      <c r="C45" s="3">
        <f t="shared" si="2"/>
        <v>2.1139228201572078E-2</v>
      </c>
      <c r="D45" s="18">
        <f t="shared" si="2"/>
        <v>0.12061794915014662</v>
      </c>
      <c r="E45" s="3">
        <f t="shared" si="2"/>
        <v>0.33127876998242223</v>
      </c>
      <c r="F45" s="3">
        <f t="shared" si="2"/>
        <v>0.59563744710527811</v>
      </c>
      <c r="G45" s="3">
        <f t="shared" si="2"/>
        <v>0.81334459297115957</v>
      </c>
      <c r="H45" s="3">
        <f t="shared" si="2"/>
        <v>0.9362850988718926</v>
      </c>
      <c r="I45" s="12">
        <f t="shared" si="2"/>
        <v>0.98449706197021936</v>
      </c>
      <c r="J45" s="3">
        <f t="shared" si="2"/>
        <v>0.99746162347565182</v>
      </c>
      <c r="K45" s="3">
        <f t="shared" si="2"/>
        <v>0.9997494872707281</v>
      </c>
      <c r="L45" s="3">
        <f t="shared" si="2"/>
        <v>0.99998874100093216</v>
      </c>
      <c r="M45" s="3">
        <f t="shared" si="2"/>
        <v>1.0000000000000007</v>
      </c>
    </row>
    <row r="46" spans="2:13">
      <c r="B46" s="8">
        <v>0.33000000000000013</v>
      </c>
      <c r="C46" s="3">
        <f t="shared" ref="C46:M61" si="3">BINOMDIST(C$12,$C$9,$B46,1)</f>
        <v>1.8228378045517604E-2</v>
      </c>
      <c r="D46" s="18">
        <f t="shared" si="3"/>
        <v>0.1080099415532909</v>
      </c>
      <c r="E46" s="3">
        <f t="shared" si="3"/>
        <v>0.30700340693992284</v>
      </c>
      <c r="F46" s="3">
        <f t="shared" si="3"/>
        <v>0.56836795849251409</v>
      </c>
      <c r="G46" s="3">
        <f t="shared" si="3"/>
        <v>0.79364859807702381</v>
      </c>
      <c r="H46" s="3">
        <f t="shared" si="3"/>
        <v>0.92679954326428649</v>
      </c>
      <c r="I46" s="12">
        <f t="shared" si="3"/>
        <v>0.98145105061726745</v>
      </c>
      <c r="J46" s="3">
        <f t="shared" si="3"/>
        <v>0.99683271153537722</v>
      </c>
      <c r="K46" s="3">
        <f t="shared" si="3"/>
        <v>0.99967372726465498</v>
      </c>
      <c r="L46" s="3">
        <f t="shared" si="3"/>
        <v>0.99998468421014808</v>
      </c>
      <c r="M46" s="3">
        <f t="shared" si="3"/>
        <v>1.0000000000000007</v>
      </c>
    </row>
    <row r="47" spans="2:13" ht="14.4" thickBot="1">
      <c r="B47" s="8">
        <v>0.34000000000000014</v>
      </c>
      <c r="C47" s="3">
        <f t="shared" si="3"/>
        <v>1.5683368809107943E-2</v>
      </c>
      <c r="D47" s="18">
        <f t="shared" si="3"/>
        <v>9.6476480856027669E-2</v>
      </c>
      <c r="E47" s="3">
        <f t="shared" si="3"/>
        <v>0.28376960423752351</v>
      </c>
      <c r="F47" s="3">
        <f t="shared" si="3"/>
        <v>0.54106116767068957</v>
      </c>
      <c r="G47" s="3">
        <f t="shared" si="3"/>
        <v>0.77301341046271066</v>
      </c>
      <c r="H47" s="3">
        <f t="shared" si="3"/>
        <v>0.9164020696432329</v>
      </c>
      <c r="I47" s="11">
        <f t="shared" si="3"/>
        <v>0.97795780717022474</v>
      </c>
      <c r="J47" s="3">
        <f t="shared" si="3"/>
        <v>0.99607811085782405</v>
      </c>
      <c r="K47" s="3">
        <f t="shared" si="3"/>
        <v>0.99957862407020115</v>
      </c>
      <c r="L47" s="3">
        <f t="shared" si="3"/>
        <v>0.99997935622245981</v>
      </c>
      <c r="M47" s="3">
        <f t="shared" si="3"/>
        <v>1.0000000000000004</v>
      </c>
    </row>
    <row r="48" spans="2:13">
      <c r="B48" s="8">
        <v>0.35000000000000014</v>
      </c>
      <c r="C48" s="3">
        <f t="shared" si="3"/>
        <v>1.3462743344628889E-2</v>
      </c>
      <c r="D48" s="18">
        <f t="shared" si="3"/>
        <v>8.5954438277246012E-2</v>
      </c>
      <c r="E48" s="3">
        <f t="shared" si="3"/>
        <v>0.26160739138320305</v>
      </c>
      <c r="F48" s="3">
        <f t="shared" si="3"/>
        <v>0.51382701635585937</v>
      </c>
      <c r="G48" s="3">
        <f t="shared" si="3"/>
        <v>0.75149550911855489</v>
      </c>
      <c r="H48" s="3">
        <f t="shared" si="3"/>
        <v>0.90506591982675832</v>
      </c>
      <c r="I48" s="3">
        <f t="shared" si="3"/>
        <v>0.97397571950351625</v>
      </c>
      <c r="J48" s="10">
        <f t="shared" si="3"/>
        <v>0.99517873478867258</v>
      </c>
      <c r="K48" s="3">
        <f t="shared" si="3"/>
        <v>0.99946011287509839</v>
      </c>
      <c r="L48" s="3">
        <f t="shared" si="3"/>
        <v>0.99997241452646557</v>
      </c>
      <c r="M48" s="3">
        <f t="shared" si="3"/>
        <v>1.0000000000000007</v>
      </c>
    </row>
    <row r="49" spans="2:13">
      <c r="B49" s="8">
        <v>0.36000000000000015</v>
      </c>
      <c r="C49" s="3">
        <f t="shared" si="3"/>
        <v>1.152921504606846E-2</v>
      </c>
      <c r="D49" s="18">
        <f t="shared" si="3"/>
        <v>7.638104968020358E-2</v>
      </c>
      <c r="E49" s="3">
        <f t="shared" si="3"/>
        <v>0.24053725609785809</v>
      </c>
      <c r="F49" s="3">
        <f t="shared" si="3"/>
        <v>0.48677156572433999</v>
      </c>
      <c r="G49" s="3">
        <f t="shared" si="3"/>
        <v>0.7291584642629082</v>
      </c>
      <c r="H49" s="3">
        <f t="shared" si="3"/>
        <v>0.89276962077644184</v>
      </c>
      <c r="I49" s="3">
        <f t="shared" si="3"/>
        <v>0.96946235039216078</v>
      </c>
      <c r="J49" s="12">
        <f t="shared" si="3"/>
        <v>0.99411358491149904</v>
      </c>
      <c r="K49" s="3">
        <f t="shared" si="3"/>
        <v>0.99931345469292199</v>
      </c>
      <c r="L49" s="3">
        <f t="shared" si="3"/>
        <v>0.99996343841559987</v>
      </c>
      <c r="M49" s="3">
        <f t="shared" si="3"/>
        <v>1.0000000000000004</v>
      </c>
    </row>
    <row r="50" spans="2:13">
      <c r="B50" s="8">
        <v>0.37000000000000016</v>
      </c>
      <c r="C50" s="3">
        <f t="shared" si="3"/>
        <v>9.8493029188178888E-3</v>
      </c>
      <c r="D50" s="18">
        <f t="shared" si="3"/>
        <v>6.7694415299176969E-2</v>
      </c>
      <c r="E50" s="3">
        <f t="shared" si="3"/>
        <v>0.22057078373298322</v>
      </c>
      <c r="F50" s="3">
        <f t="shared" si="3"/>
        <v>0.45999620731185459</v>
      </c>
      <c r="G50" s="3">
        <f t="shared" si="3"/>
        <v>0.70607233710125028</v>
      </c>
      <c r="H50" s="3">
        <f t="shared" si="3"/>
        <v>0.87949741904806256</v>
      </c>
      <c r="I50" s="3">
        <f t="shared" si="3"/>
        <v>0.96437477396912152</v>
      </c>
      <c r="J50" s="12">
        <f t="shared" si="3"/>
        <v>0.99285969126689189</v>
      </c>
      <c r="K50" s="3">
        <f t="shared" si="3"/>
        <v>0.99913315519556756</v>
      </c>
      <c r="L50" s="3">
        <f t="shared" si="3"/>
        <v>0.9999519141562766</v>
      </c>
      <c r="M50" s="3">
        <f t="shared" si="3"/>
        <v>1.0000000000000009</v>
      </c>
    </row>
    <row r="51" spans="2:13">
      <c r="B51" s="8">
        <v>0.38000000000000017</v>
      </c>
      <c r="C51" s="3">
        <f t="shared" si="3"/>
        <v>8.3929936586833835E-3</v>
      </c>
      <c r="D51" s="18">
        <f t="shared" si="3"/>
        <v>5.9833922534484801E-2</v>
      </c>
      <c r="E51" s="3">
        <f t="shared" si="3"/>
        <v>0.20171132314355014</v>
      </c>
      <c r="F51" s="3">
        <f t="shared" si="3"/>
        <v>0.43359696714976459</v>
      </c>
      <c r="G51" s="3">
        <f t="shared" si="3"/>
        <v>0.68231302080159151</v>
      </c>
      <c r="H51" s="3">
        <f t="shared" si="3"/>
        <v>0.86523966671325792</v>
      </c>
      <c r="I51" s="3">
        <f t="shared" si="3"/>
        <v>0.9586699428509371</v>
      </c>
      <c r="J51" s="12">
        <f t="shared" si="3"/>
        <v>0.9913920672125206</v>
      </c>
      <c r="K51" s="3">
        <f t="shared" si="3"/>
        <v>0.998912878053691</v>
      </c>
      <c r="L51" s="3">
        <f t="shared" si="3"/>
        <v>0.99993721788152068</v>
      </c>
      <c r="M51" s="3">
        <f t="shared" si="3"/>
        <v>1.0000000000000007</v>
      </c>
    </row>
    <row r="52" spans="2:13">
      <c r="B52" s="8">
        <v>0.39000000000000018</v>
      </c>
      <c r="C52" s="3">
        <f t="shared" si="3"/>
        <v>7.1334291166288092E-3</v>
      </c>
      <c r="D52" s="18">
        <f t="shared" si="3"/>
        <v>5.2740598878681877E-2</v>
      </c>
      <c r="E52" s="3">
        <f t="shared" si="3"/>
        <v>0.18395466925967072</v>
      </c>
      <c r="F52" s="3">
        <f t="shared" si="3"/>
        <v>0.40766390400758634</v>
      </c>
      <c r="G52" s="3">
        <f t="shared" si="3"/>
        <v>0.65796153140996749</v>
      </c>
      <c r="H52" s="3">
        <f t="shared" si="3"/>
        <v>0.84999315374490925</v>
      </c>
      <c r="I52" s="3">
        <f t="shared" si="3"/>
        <v>0.95230508367746025</v>
      </c>
      <c r="J52" s="12">
        <f t="shared" si="3"/>
        <v>0.9896836810298677</v>
      </c>
      <c r="K52" s="3">
        <f t="shared" si="3"/>
        <v>0.99864535293608014</v>
      </c>
      <c r="L52" s="3">
        <f t="shared" si="3"/>
        <v>0.99991859593914856</v>
      </c>
      <c r="M52" s="3">
        <f t="shared" si="3"/>
        <v>1.0000000000000004</v>
      </c>
    </row>
    <row r="53" spans="2:13">
      <c r="B53" s="8">
        <v>0.40000000000000019</v>
      </c>
      <c r="C53" s="3">
        <f t="shared" si="3"/>
        <v>6.0466175999999844E-3</v>
      </c>
      <c r="D53" s="18">
        <f t="shared" si="3"/>
        <v>4.6357401599999931E-2</v>
      </c>
      <c r="E53" s="3">
        <f t="shared" si="3"/>
        <v>0.16728975359999981</v>
      </c>
      <c r="F53" s="3">
        <f t="shared" si="3"/>
        <v>0.38228060159999977</v>
      </c>
      <c r="G53" s="3">
        <f t="shared" si="3"/>
        <v>0.63310325759999986</v>
      </c>
      <c r="H53" s="3">
        <f t="shared" si="3"/>
        <v>0.83376138240000008</v>
      </c>
      <c r="I53" s="3">
        <f t="shared" si="3"/>
        <v>0.94523811840000027</v>
      </c>
      <c r="J53" s="12">
        <f t="shared" si="3"/>
        <v>0.98770544640000035</v>
      </c>
      <c r="K53" s="3">
        <f t="shared" si="3"/>
        <v>0.99832227840000043</v>
      </c>
      <c r="L53" s="3">
        <f t="shared" si="3"/>
        <v>0.99989514240000044</v>
      </c>
      <c r="M53" s="3">
        <f t="shared" si="3"/>
        <v>1.0000000000000004</v>
      </c>
    </row>
    <row r="54" spans="2:13">
      <c r="B54" s="8">
        <v>0.4100000000000002</v>
      </c>
      <c r="C54" s="3">
        <f t="shared" si="3"/>
        <v>5.1111675330064001E-3</v>
      </c>
      <c r="D54" s="18">
        <f t="shared" si="3"/>
        <v>4.0629450389491589E-2</v>
      </c>
      <c r="E54" s="3">
        <f t="shared" si="3"/>
        <v>0.15169933491528007</v>
      </c>
      <c r="F54" s="3">
        <f t="shared" si="3"/>
        <v>0.35752375369753231</v>
      </c>
      <c r="G54" s="3">
        <f t="shared" si="3"/>
        <v>0.60782717823357646</v>
      </c>
      <c r="H54" s="3">
        <f t="shared" si="3"/>
        <v>0.81655477971109147</v>
      </c>
      <c r="I54" s="3">
        <f t="shared" si="3"/>
        <v>0.93742810825033041</v>
      </c>
      <c r="J54" s="12">
        <f t="shared" si="3"/>
        <v>0.98542623386881756</v>
      </c>
      <c r="K54" s="3">
        <f t="shared" si="3"/>
        <v>0.99793421999397414</v>
      </c>
      <c r="L54" s="3">
        <f t="shared" si="3"/>
        <v>0.99986577340689853</v>
      </c>
      <c r="M54" s="3">
        <f t="shared" si="3"/>
        <v>1</v>
      </c>
    </row>
    <row r="55" spans="2:13">
      <c r="B55" s="8">
        <v>0.42000000000000021</v>
      </c>
      <c r="C55" s="3">
        <f t="shared" si="3"/>
        <v>4.3080420689940481E-3</v>
      </c>
      <c r="D55" s="18">
        <f t="shared" si="3"/>
        <v>3.5504208775502713E-2</v>
      </c>
      <c r="E55" s="3">
        <f t="shared" si="3"/>
        <v>0.13716068304326373</v>
      </c>
      <c r="F55" s="3">
        <f t="shared" si="3"/>
        <v>0.33346284024997475</v>
      </c>
      <c r="G55" s="3">
        <f t="shared" si="3"/>
        <v>0.58222505671020353</v>
      </c>
      <c r="H55" s="3">
        <f t="shared" si="3"/>
        <v>0.79839084480667832</v>
      </c>
      <c r="I55" s="3">
        <f t="shared" si="3"/>
        <v>0.92883571693386147</v>
      </c>
      <c r="J55" s="12">
        <f t="shared" si="3"/>
        <v>0.9828129054002821</v>
      </c>
      <c r="K55" s="3">
        <f t="shared" si="3"/>
        <v>0.99747050399245674</v>
      </c>
      <c r="L55" s="3">
        <f t="shared" si="3"/>
        <v>0.99982919801878367</v>
      </c>
      <c r="M55" s="3">
        <f t="shared" si="3"/>
        <v>1.0000000000000004</v>
      </c>
    </row>
    <row r="56" spans="2:13">
      <c r="B56" s="8">
        <v>0.43000000000000022</v>
      </c>
      <c r="C56" s="3">
        <f t="shared" si="3"/>
        <v>3.6203333145689008E-3</v>
      </c>
      <c r="D56" s="18">
        <f t="shared" si="3"/>
        <v>3.0931619722720283E-2</v>
      </c>
      <c r="E56" s="3">
        <f t="shared" si="3"/>
        <v>0.12364624989776057</v>
      </c>
      <c r="F56" s="3">
        <f t="shared" si="3"/>
        <v>0.31015989188731552</v>
      </c>
      <c r="G56" s="3">
        <f t="shared" si="3"/>
        <v>0.55639062100510528</v>
      </c>
      <c r="H56" s="3">
        <f t="shared" si="3"/>
        <v>0.77929422841699936</v>
      </c>
      <c r="I56" s="3">
        <f t="shared" si="3"/>
        <v>0.91942368921687445</v>
      </c>
      <c r="J56" s="12">
        <f t="shared" si="3"/>
        <v>0.97983037407296103</v>
      </c>
      <c r="K56" s="3">
        <f t="shared" si="3"/>
        <v>0.9969191072888276</v>
      </c>
      <c r="L56" s="3">
        <f t="shared" si="3"/>
        <v>0.99978388517686767</v>
      </c>
      <c r="M56" s="3">
        <f t="shared" si="3"/>
        <v>1.0000000000000004</v>
      </c>
    </row>
    <row r="57" spans="2:13" ht="14.4" thickBot="1">
      <c r="B57" s="8">
        <v>0.44000000000000022</v>
      </c>
      <c r="C57" s="3">
        <f t="shared" si="3"/>
        <v>3.0330548909611303E-3</v>
      </c>
      <c r="D57" s="21">
        <f t="shared" si="3"/>
        <v>2.686420046279862E-2</v>
      </c>
      <c r="E57" s="3">
        <f t="shared" si="3"/>
        <v>0.11112432230608121</v>
      </c>
      <c r="F57" s="3">
        <f t="shared" si="3"/>
        <v>0.28766933950153051</v>
      </c>
      <c r="G57" s="3">
        <f t="shared" si="3"/>
        <v>0.53041873814527363</v>
      </c>
      <c r="H57" s="3">
        <f t="shared" si="3"/>
        <v>0.75929674258080315</v>
      </c>
      <c r="I57" s="3">
        <f t="shared" si="3"/>
        <v>0.90915734072311416</v>
      </c>
      <c r="J57" s="11">
        <f t="shared" si="3"/>
        <v>0.97644169090945798</v>
      </c>
      <c r="K57" s="3">
        <f t="shared" si="3"/>
        <v>0.99626654408936288</v>
      </c>
      <c r="L57" s="3">
        <f t="shared" si="3"/>
        <v>0.99972802639061609</v>
      </c>
      <c r="M57" s="3">
        <f t="shared" si="3"/>
        <v>1.0000000000000002</v>
      </c>
    </row>
    <row r="58" spans="2:13">
      <c r="B58" s="8">
        <v>0.45000000000000023</v>
      </c>
      <c r="C58" s="3">
        <f t="shared" si="3"/>
        <v>2.5329516211913994E-3</v>
      </c>
      <c r="D58" s="3">
        <f t="shared" si="3"/>
        <v>2.3257101249121045E-2</v>
      </c>
      <c r="E58" s="17">
        <f t="shared" si="3"/>
        <v>9.9559652151952976E-2</v>
      </c>
      <c r="F58" s="3">
        <f t="shared" si="3"/>
        <v>0.2660379450308592</v>
      </c>
      <c r="G58" s="3">
        <f t="shared" si="3"/>
        <v>0.50440459165292961</v>
      </c>
      <c r="H58" s="3">
        <f t="shared" si="3"/>
        <v>0.73843729924550805</v>
      </c>
      <c r="I58" s="3">
        <f t="shared" si="3"/>
        <v>0.89800505442226619</v>
      </c>
      <c r="J58" s="3">
        <f t="shared" si="3"/>
        <v>0.97260816073867262</v>
      </c>
      <c r="K58" s="10">
        <f t="shared" si="3"/>
        <v>0.99549775017666098</v>
      </c>
      <c r="L58" s="3">
        <f t="shared" si="3"/>
        <v>0.99965949371084073</v>
      </c>
      <c r="M58" s="3">
        <f t="shared" si="3"/>
        <v>1.0000000000000009</v>
      </c>
    </row>
    <row r="59" spans="2:13">
      <c r="B59" s="8">
        <v>0.46000000000000024</v>
      </c>
      <c r="C59" s="3">
        <f t="shared" si="3"/>
        <v>2.1083251926491994E-3</v>
      </c>
      <c r="D59" s="3">
        <f t="shared" si="3"/>
        <v>2.0068132389290543E-2</v>
      </c>
      <c r="E59" s="18">
        <f t="shared" si="3"/>
        <v>8.8914059976415757E-2</v>
      </c>
      <c r="F59" s="3">
        <f t="shared" si="3"/>
        <v>0.24530480906321883</v>
      </c>
      <c r="G59" s="3">
        <f t="shared" si="3"/>
        <v>0.47844287020187914</v>
      </c>
      <c r="H59" s="3">
        <f t="shared" si="3"/>
        <v>0.71676177714362099</v>
      </c>
      <c r="I59" s="3">
        <f t="shared" si="3"/>
        <v>0.88593877898498108</v>
      </c>
      <c r="J59" s="3">
        <f t="shared" si="3"/>
        <v>0.96828948887601363</v>
      </c>
      <c r="K59" s="12">
        <f t="shared" si="3"/>
        <v>0.99459596564676012</v>
      </c>
      <c r="L59" s="3">
        <f t="shared" si="3"/>
        <v>0.99957579252517303</v>
      </c>
      <c r="M59" s="3">
        <f t="shared" si="3"/>
        <v>1.0000000000000009</v>
      </c>
    </row>
    <row r="60" spans="2:13">
      <c r="B60" s="8">
        <v>0.47000000000000025</v>
      </c>
      <c r="C60" s="3">
        <f t="shared" si="3"/>
        <v>1.7488747036551236E-3</v>
      </c>
      <c r="D60" s="3">
        <f t="shared" si="3"/>
        <v>1.7257763585125097E-2</v>
      </c>
      <c r="E60" s="18">
        <f t="shared" si="3"/>
        <v>7.9147008838538369E-2</v>
      </c>
      <c r="F60" s="3">
        <f t="shared" si="3"/>
        <v>0.22550145044409448</v>
      </c>
      <c r="G60" s="3">
        <f t="shared" si="3"/>
        <v>0.45262697538856594</v>
      </c>
      <c r="H60" s="3">
        <f t="shared" si="3"/>
        <v>0.69432281702758869</v>
      </c>
      <c r="I60" s="3">
        <f t="shared" si="3"/>
        <v>0.87293452389919379</v>
      </c>
      <c r="J60" s="3">
        <f t="shared" si="3"/>
        <v>0.96344396026539803</v>
      </c>
      <c r="K60" s="12">
        <f t="shared" si="3"/>
        <v>0.9935426171701971</v>
      </c>
      <c r="L60" s="3">
        <f t="shared" si="3"/>
        <v>0.9994740086776418</v>
      </c>
      <c r="M60" s="3">
        <f t="shared" si="3"/>
        <v>1</v>
      </c>
    </row>
    <row r="61" spans="2:13">
      <c r="B61" s="8">
        <v>0.48000000000000026</v>
      </c>
      <c r="C61" s="3">
        <f t="shared" si="3"/>
        <v>1.4455510594905652E-3</v>
      </c>
      <c r="D61" s="3">
        <f t="shared" si="3"/>
        <v>1.4789099300941942E-2</v>
      </c>
      <c r="E61" s="18">
        <f t="shared" si="3"/>
        <v>7.0216145842355429E-2</v>
      </c>
      <c r="F61" s="3">
        <f t="shared" si="3"/>
        <v>0.20665195271352721</v>
      </c>
      <c r="G61" s="3">
        <f t="shared" si="3"/>
        <v>0.42704825612080477</v>
      </c>
      <c r="H61" s="3">
        <f t="shared" si="3"/>
        <v>0.67117954604886654</v>
      </c>
      <c r="I61" s="3">
        <f t="shared" si="3"/>
        <v>0.85897284599352952</v>
      </c>
      <c r="J61" s="3">
        <f t="shared" si="3"/>
        <v>0.9580286525577475</v>
      </c>
      <c r="K61" s="12">
        <f t="shared" si="3"/>
        <v>0.99231720098382292</v>
      </c>
      <c r="L61" s="3">
        <f t="shared" si="3"/>
        <v>0.99935074937891533</v>
      </c>
      <c r="M61" s="3">
        <f t="shared" si="3"/>
        <v>1.0000000000000009</v>
      </c>
    </row>
    <row r="62" spans="2:13">
      <c r="B62" s="8">
        <v>0.49000000000000027</v>
      </c>
      <c r="C62" s="3">
        <f t="shared" ref="C62:M77" si="4">BINOMDIST(C$12,$C$9,$B62,1)</f>
        <v>1.1904242382761254E-3</v>
      </c>
      <c r="D62" s="3">
        <f t="shared" si="4"/>
        <v>1.2627833586419307E-2</v>
      </c>
      <c r="E62" s="18">
        <f t="shared" si="4"/>
        <v>6.2077809297508973E-2</v>
      </c>
      <c r="F62" s="3">
        <f t="shared" si="4"/>
        <v>0.18877317190369955</v>
      </c>
      <c r="G62" s="3">
        <f t="shared" si="4"/>
        <v>0.40179527667783405</v>
      </c>
      <c r="H62" s="3">
        <f t="shared" si="4"/>
        <v>0.64739723277036576</v>
      </c>
      <c r="I62" s="3">
        <f t="shared" si="4"/>
        <v>0.8440393217987</v>
      </c>
      <c r="J62" s="3">
        <f t="shared" si="4"/>
        <v>0.9519996844024915</v>
      </c>
      <c r="K62" s="12">
        <f t="shared" si="4"/>
        <v>0.99089716798768113</v>
      </c>
      <c r="L62" s="3">
        <f t="shared" si="4"/>
        <v>0.99920207733702449</v>
      </c>
      <c r="M62" s="3">
        <f t="shared" si="4"/>
        <v>1.0000000000000007</v>
      </c>
    </row>
    <row r="63" spans="2:13">
      <c r="B63" s="8">
        <v>0.50000000000000022</v>
      </c>
      <c r="C63" s="3">
        <f t="shared" si="4"/>
        <v>9.7656249999999566E-4</v>
      </c>
      <c r="D63" s="3">
        <f t="shared" si="4"/>
        <v>1.0742187499999965E-2</v>
      </c>
      <c r="E63" s="18">
        <f t="shared" si="4"/>
        <v>5.4687499999999861E-2</v>
      </c>
      <c r="F63" s="3">
        <f t="shared" si="4"/>
        <v>0.17187499999999967</v>
      </c>
      <c r="G63" s="3">
        <f t="shared" si="4"/>
        <v>0.37695312499999956</v>
      </c>
      <c r="H63" s="3">
        <f t="shared" si="4"/>
        <v>0.62304687499999956</v>
      </c>
      <c r="I63" s="3">
        <f t="shared" si="4"/>
        <v>0.82812499999999978</v>
      </c>
      <c r="J63" s="3">
        <f t="shared" si="4"/>
        <v>0.9453125</v>
      </c>
      <c r="K63" s="12">
        <f t="shared" si="4"/>
        <v>0.98925781250000011</v>
      </c>
      <c r="L63" s="3">
        <f t="shared" si="4"/>
        <v>0.99902343750000011</v>
      </c>
      <c r="M63" s="3">
        <f t="shared" si="4"/>
        <v>1.0000000000000002</v>
      </c>
    </row>
    <row r="64" spans="2:13">
      <c r="B64" s="8">
        <v>0.51000000000000023</v>
      </c>
      <c r="C64" s="3">
        <f t="shared" si="4"/>
        <v>7.9792266297611613E-4</v>
      </c>
      <c r="D64" s="3">
        <f t="shared" si="4"/>
        <v>9.1028320123193781E-3</v>
      </c>
      <c r="E64" s="18">
        <f t="shared" si="4"/>
        <v>4.8000315597508759E-2</v>
      </c>
      <c r="F64" s="3">
        <f t="shared" si="4"/>
        <v>0.15596067820129975</v>
      </c>
      <c r="G64" s="3">
        <f t="shared" si="4"/>
        <v>0.35260276722963357</v>
      </c>
      <c r="H64" s="3">
        <f t="shared" si="4"/>
        <v>0.59820472332216501</v>
      </c>
      <c r="I64" s="3">
        <f t="shared" si="4"/>
        <v>0.81122682809629953</v>
      </c>
      <c r="J64" s="3">
        <f t="shared" si="4"/>
        <v>0.93792219070249061</v>
      </c>
      <c r="K64" s="12">
        <f t="shared" si="4"/>
        <v>0.9873721664135805</v>
      </c>
      <c r="L64" s="3">
        <f t="shared" si="4"/>
        <v>0.99880957576172369</v>
      </c>
      <c r="M64" s="3">
        <f t="shared" si="4"/>
        <v>0.99999999999999978</v>
      </c>
    </row>
    <row r="65" spans="2:13">
      <c r="B65" s="8">
        <v>0.52000000000000024</v>
      </c>
      <c r="C65" s="3">
        <f t="shared" si="4"/>
        <v>6.4925062108544651E-4</v>
      </c>
      <c r="D65" s="3">
        <f t="shared" si="4"/>
        <v>7.6827990161777923E-3</v>
      </c>
      <c r="E65" s="18">
        <f t="shared" si="4"/>
        <v>4.1971347442253011E-2</v>
      </c>
      <c r="F65" s="3">
        <f t="shared" si="4"/>
        <v>0.1410271540064704</v>
      </c>
      <c r="G65" s="3">
        <f t="shared" si="4"/>
        <v>0.3288204539511328</v>
      </c>
      <c r="H65" s="3">
        <f t="shared" si="4"/>
        <v>0.57295174387919401</v>
      </c>
      <c r="I65" s="3">
        <f t="shared" si="4"/>
        <v>0.79334804728647168</v>
      </c>
      <c r="J65" s="3">
        <f t="shared" si="4"/>
        <v>0.92978385415764375</v>
      </c>
      <c r="K65" s="12">
        <f t="shared" si="4"/>
        <v>0.98521090069905748</v>
      </c>
      <c r="L65" s="3">
        <f t="shared" si="4"/>
        <v>0.99855444894050893</v>
      </c>
      <c r="M65" s="3">
        <f t="shared" si="4"/>
        <v>0.99999999999999956</v>
      </c>
    </row>
    <row r="66" spans="2:13">
      <c r="B66" s="8">
        <v>0.53000000000000025</v>
      </c>
      <c r="C66" s="3">
        <f t="shared" si="4"/>
        <v>5.2599132235829789E-4</v>
      </c>
      <c r="D66" s="3">
        <f t="shared" si="4"/>
        <v>6.4573828298029401E-3</v>
      </c>
      <c r="E66" s="18">
        <f t="shared" si="4"/>
        <v>3.655603973460185E-2</v>
      </c>
      <c r="F66" s="3">
        <f t="shared" si="4"/>
        <v>0.12706547610080576</v>
      </c>
      <c r="G66" s="3">
        <f t="shared" si="4"/>
        <v>0.30567718297241042</v>
      </c>
      <c r="H66" s="3">
        <f t="shared" si="4"/>
        <v>0.54737302461143311</v>
      </c>
      <c r="I66" s="3">
        <f t="shared" si="4"/>
        <v>0.77449854955590491</v>
      </c>
      <c r="J66" s="3">
        <f t="shared" si="4"/>
        <v>0.92085299116146146</v>
      </c>
      <c r="K66" s="12">
        <f t="shared" si="4"/>
        <v>0.98274223641487501</v>
      </c>
      <c r="L66" s="3">
        <f t="shared" si="4"/>
        <v>0.99825112529634508</v>
      </c>
      <c r="M66" s="3">
        <f t="shared" si="4"/>
        <v>1.0000000000000002</v>
      </c>
    </row>
    <row r="67" spans="2:13">
      <c r="B67" s="8">
        <v>0.54000000000000026</v>
      </c>
      <c r="C67" s="3">
        <f t="shared" si="4"/>
        <v>4.2420747482776349E-4</v>
      </c>
      <c r="D67" s="3">
        <f t="shared" si="4"/>
        <v>5.4040343532406427E-3</v>
      </c>
      <c r="E67" s="18">
        <f t="shared" si="4"/>
        <v>3.1710511123986963E-2</v>
      </c>
      <c r="F67" s="3">
        <f t="shared" si="4"/>
        <v>0.11406122101501898</v>
      </c>
      <c r="G67" s="3">
        <f t="shared" si="4"/>
        <v>0.28323822285637834</v>
      </c>
      <c r="H67" s="3">
        <f t="shared" si="4"/>
        <v>0.52155712979811986</v>
      </c>
      <c r="I67" s="3">
        <f t="shared" si="4"/>
        <v>0.75469519093678017</v>
      </c>
      <c r="J67" s="3">
        <f t="shared" si="4"/>
        <v>0.91108594002358356</v>
      </c>
      <c r="K67" s="12">
        <f t="shared" si="4"/>
        <v>0.97993186761070905</v>
      </c>
      <c r="L67" s="3">
        <f t="shared" si="4"/>
        <v>0.99789167480735053</v>
      </c>
      <c r="M67" s="3">
        <f t="shared" si="4"/>
        <v>0.99999999999999978</v>
      </c>
    </row>
    <row r="68" spans="2:13" ht="14.4" thickBot="1">
      <c r="B68" s="8">
        <v>0.55000000000000027</v>
      </c>
      <c r="C68" s="3">
        <f t="shared" si="4"/>
        <v>3.4050628916015434E-4</v>
      </c>
      <c r="D68" s="3">
        <f t="shared" si="4"/>
        <v>4.5022498233398224E-3</v>
      </c>
      <c r="E68" s="21">
        <f t="shared" si="4"/>
        <v>2.7391839261328019E-2</v>
      </c>
      <c r="F68" s="3">
        <f t="shared" si="4"/>
        <v>0.10199494557773407</v>
      </c>
      <c r="G68" s="3">
        <f t="shared" si="4"/>
        <v>0.26156270075449162</v>
      </c>
      <c r="H68" s="3">
        <f t="shared" si="4"/>
        <v>0.49559540834706972</v>
      </c>
      <c r="I68" s="3">
        <f t="shared" si="4"/>
        <v>0.73396205496914013</v>
      </c>
      <c r="J68" s="3">
        <f t="shared" si="4"/>
        <v>0.90044034784804661</v>
      </c>
      <c r="K68" s="11">
        <f t="shared" si="4"/>
        <v>0.97674289875087883</v>
      </c>
      <c r="L68" s="3">
        <f t="shared" si="4"/>
        <v>0.99746704837880862</v>
      </c>
      <c r="M68" s="3">
        <f t="shared" si="4"/>
        <v>1</v>
      </c>
    </row>
    <row r="69" spans="2:13">
      <c r="B69" s="8">
        <v>0.56000000000000028</v>
      </c>
      <c r="C69" s="3">
        <f t="shared" si="4"/>
        <v>2.7197360938418044E-4</v>
      </c>
      <c r="D69" s="3">
        <f t="shared" si="4"/>
        <v>3.7334559106373885E-3</v>
      </c>
      <c r="E69" s="3">
        <f t="shared" si="4"/>
        <v>2.3558309090542136E-2</v>
      </c>
      <c r="F69" s="17">
        <f t="shared" si="4"/>
        <v>9.084265927688559E-2</v>
      </c>
      <c r="G69" s="3">
        <f t="shared" si="4"/>
        <v>0.24070325741919618</v>
      </c>
      <c r="H69" s="3">
        <f t="shared" si="4"/>
        <v>0.46958126185472548</v>
      </c>
      <c r="I69" s="3">
        <f t="shared" si="4"/>
        <v>0.71233066049846883</v>
      </c>
      <c r="J69" s="3">
        <f t="shared" si="4"/>
        <v>0.88887567769391873</v>
      </c>
      <c r="K69" s="3">
        <f t="shared" si="4"/>
        <v>0.97313579953720175</v>
      </c>
      <c r="L69" s="10">
        <f t="shared" si="4"/>
        <v>0.99696694510903938</v>
      </c>
      <c r="M69" s="3">
        <f t="shared" si="4"/>
        <v>1.0000000000000004</v>
      </c>
    </row>
    <row r="70" spans="2:13">
      <c r="B70" s="8">
        <v>0.57000000000000028</v>
      </c>
      <c r="C70" s="3">
        <f t="shared" si="4"/>
        <v>2.1611482313284088E-4</v>
      </c>
      <c r="D70" s="3">
        <f t="shared" si="4"/>
        <v>3.080892711172829E-3</v>
      </c>
      <c r="E70" s="3">
        <f t="shared" si="4"/>
        <v>2.0169625927039296E-2</v>
      </c>
      <c r="F70" s="18">
        <f t="shared" si="4"/>
        <v>8.0576310783125465E-2</v>
      </c>
      <c r="G70" s="3">
        <f t="shared" si="4"/>
        <v>0.22070577158299998</v>
      </c>
      <c r="H70" s="3">
        <f t="shared" si="4"/>
        <v>0.44360937899489356</v>
      </c>
      <c r="I70" s="3">
        <f t="shared" si="4"/>
        <v>0.68984010811268326</v>
      </c>
      <c r="J70" s="3">
        <f t="shared" si="4"/>
        <v>0.87635375010223848</v>
      </c>
      <c r="K70" s="3">
        <f t="shared" si="4"/>
        <v>0.96906838027727915</v>
      </c>
      <c r="L70" s="12">
        <f t="shared" si="4"/>
        <v>0.99637966668543065</v>
      </c>
      <c r="M70" s="3">
        <f t="shared" si="4"/>
        <v>0.99999999999999956</v>
      </c>
    </row>
    <row r="71" spans="2:13">
      <c r="B71" s="8">
        <v>0.58000000000000029</v>
      </c>
      <c r="C71" s="3">
        <f t="shared" si="4"/>
        <v>1.7080198121677723E-4</v>
      </c>
      <c r="D71" s="3">
        <f t="shared" si="4"/>
        <v>2.5294960075437013E-3</v>
      </c>
      <c r="E71" s="3">
        <f t="shared" si="4"/>
        <v>1.7187094599718181E-2</v>
      </c>
      <c r="F71" s="18">
        <f t="shared" si="4"/>
        <v>7.1164283066138548E-2</v>
      </c>
      <c r="G71" s="3">
        <f t="shared" si="4"/>
        <v>0.20160915519332129</v>
      </c>
      <c r="H71" s="3">
        <f t="shared" si="4"/>
        <v>0.41777494328979581</v>
      </c>
      <c r="I71" s="3">
        <f t="shared" si="4"/>
        <v>0.66653715975002459</v>
      </c>
      <c r="J71" s="3">
        <f t="shared" si="4"/>
        <v>0.8628393169567361</v>
      </c>
      <c r="K71" s="3">
        <f t="shared" si="4"/>
        <v>0.96449579122449747</v>
      </c>
      <c r="L71" s="12">
        <f t="shared" si="4"/>
        <v>0.99569195793100629</v>
      </c>
      <c r="M71" s="3">
        <f t="shared" si="4"/>
        <v>1.0000000000000004</v>
      </c>
    </row>
    <row r="72" spans="2:13">
      <c r="B72" s="8">
        <v>0.5900000000000003</v>
      </c>
      <c r="C72" s="3">
        <f t="shared" si="4"/>
        <v>1.342265931015229E-4</v>
      </c>
      <c r="D72" s="3">
        <f t="shared" si="4"/>
        <v>2.0657800060258804E-3</v>
      </c>
      <c r="E72" s="3">
        <f t="shared" si="4"/>
        <v>1.4573766131182411E-2</v>
      </c>
      <c r="F72" s="18">
        <f t="shared" si="4"/>
        <v>6.2571891749669345E-2</v>
      </c>
      <c r="G72" s="3">
        <f t="shared" si="4"/>
        <v>0.18344522028890786</v>
      </c>
      <c r="H72" s="3">
        <f t="shared" si="4"/>
        <v>0.39217282176642237</v>
      </c>
      <c r="I72" s="3">
        <f t="shared" si="4"/>
        <v>0.64247624630246647</v>
      </c>
      <c r="J72" s="3">
        <f t="shared" si="4"/>
        <v>0.84830066508471902</v>
      </c>
      <c r="K72" s="3">
        <f t="shared" si="4"/>
        <v>0.95937054961050794</v>
      </c>
      <c r="L72" s="12">
        <f t="shared" si="4"/>
        <v>0.99488883246699333</v>
      </c>
      <c r="M72" s="3">
        <f t="shared" si="4"/>
        <v>0.99999999999999978</v>
      </c>
    </row>
    <row r="73" spans="2:13">
      <c r="B73" s="8">
        <v>0.60000000000000031</v>
      </c>
      <c r="C73" s="3">
        <f t="shared" si="4"/>
        <v>1.0485759999999922E-4</v>
      </c>
      <c r="D73" s="3">
        <f t="shared" si="4"/>
        <v>1.6777215999999899E-3</v>
      </c>
      <c r="E73" s="3">
        <f t="shared" si="4"/>
        <v>1.2294553599999931E-2</v>
      </c>
      <c r="F73" s="18">
        <f t="shared" si="4"/>
        <v>5.4761881599999757E-2</v>
      </c>
      <c r="G73" s="3">
        <f t="shared" si="4"/>
        <v>0.16623861759999947</v>
      </c>
      <c r="H73" s="3">
        <f t="shared" si="4"/>
        <v>0.36689674239999925</v>
      </c>
      <c r="I73" s="3">
        <f t="shared" si="4"/>
        <v>0.61771939839999912</v>
      </c>
      <c r="J73" s="3">
        <f t="shared" si="4"/>
        <v>0.83271024639999935</v>
      </c>
      <c r="K73" s="3">
        <f t="shared" si="4"/>
        <v>0.95364259839999965</v>
      </c>
      <c r="L73" s="12">
        <f t="shared" si="4"/>
        <v>0.99395338239999975</v>
      </c>
      <c r="M73" s="3">
        <f t="shared" si="4"/>
        <v>0.99999999999999978</v>
      </c>
    </row>
    <row r="74" spans="2:13">
      <c r="B74" s="8">
        <v>0.61000000000000032</v>
      </c>
      <c r="C74" s="3">
        <f t="shared" si="4"/>
        <v>8.1404060851915407E-5</v>
      </c>
      <c r="D74" s="3">
        <f t="shared" si="4"/>
        <v>1.3546470639203363E-3</v>
      </c>
      <c r="E74" s="3">
        <f t="shared" si="4"/>
        <v>1.03163189701327E-2</v>
      </c>
      <c r="F74" s="18">
        <f t="shared" si="4"/>
        <v>4.769491632253986E-2</v>
      </c>
      <c r="G74" s="3">
        <f t="shared" si="4"/>
        <v>0.15000684625509031</v>
      </c>
      <c r="H74" s="3">
        <f t="shared" si="4"/>
        <v>0.34203846859003156</v>
      </c>
      <c r="I74" s="3">
        <f t="shared" si="4"/>
        <v>0.59233609599241244</v>
      </c>
      <c r="J74" s="3">
        <f t="shared" si="4"/>
        <v>0.81604533074032826</v>
      </c>
      <c r="K74" s="3">
        <f t="shared" si="4"/>
        <v>0.94725940112131757</v>
      </c>
      <c r="L74" s="12">
        <f t="shared" si="4"/>
        <v>0.99286657088337082</v>
      </c>
      <c r="M74" s="3">
        <f t="shared" si="4"/>
        <v>0.99999999999999967</v>
      </c>
    </row>
    <row r="75" spans="2:13">
      <c r="B75" s="8">
        <v>0.62000000000000033</v>
      </c>
      <c r="C75" s="3">
        <f t="shared" si="4"/>
        <v>6.2782118479881677E-5</v>
      </c>
      <c r="D75" s="3">
        <f t="shared" si="4"/>
        <v>1.0871219463095311E-3</v>
      </c>
      <c r="E75" s="3">
        <f t="shared" si="4"/>
        <v>8.6079327874798665E-3</v>
      </c>
      <c r="F75" s="18">
        <f t="shared" si="4"/>
        <v>4.1330057149063106E-2</v>
      </c>
      <c r="G75" s="3">
        <f t="shared" si="4"/>
        <v>0.13476033328674178</v>
      </c>
      <c r="H75" s="3">
        <f t="shared" si="4"/>
        <v>0.31768697919840755</v>
      </c>
      <c r="I75" s="3">
        <f t="shared" si="4"/>
        <v>0.56640303285023419</v>
      </c>
      <c r="J75" s="3">
        <f t="shared" si="4"/>
        <v>0.79828867685644889</v>
      </c>
      <c r="K75" s="3">
        <f t="shared" si="4"/>
        <v>0.94016607746551462</v>
      </c>
      <c r="L75" s="12">
        <f t="shared" si="4"/>
        <v>0.99160700634131627</v>
      </c>
      <c r="M75" s="3">
        <f t="shared" si="4"/>
        <v>0.99999999999999967</v>
      </c>
    </row>
    <row r="76" spans="2:13">
      <c r="B76" s="8">
        <v>0.63000000000000034</v>
      </c>
      <c r="C76" s="3">
        <f t="shared" si="4"/>
        <v>4.8085843724178107E-5</v>
      </c>
      <c r="D76" s="3">
        <f t="shared" si="4"/>
        <v>8.6684480443315786E-4</v>
      </c>
      <c r="E76" s="3">
        <f t="shared" si="4"/>
        <v>7.1403087331087228E-3</v>
      </c>
      <c r="F76" s="18">
        <f t="shared" si="4"/>
        <v>3.56252260308789E-2</v>
      </c>
      <c r="G76" s="3">
        <f t="shared" si="4"/>
        <v>0.12050258095193747</v>
      </c>
      <c r="H76" s="3">
        <f t="shared" si="4"/>
        <v>0.29392766289874928</v>
      </c>
      <c r="I76" s="3">
        <f t="shared" si="4"/>
        <v>0.54000379268814469</v>
      </c>
      <c r="J76" s="3">
        <f t="shared" si="4"/>
        <v>0.77942921626701633</v>
      </c>
      <c r="K76" s="3">
        <f t="shared" si="4"/>
        <v>0.93230558470082303</v>
      </c>
      <c r="L76" s="12">
        <f t="shared" si="4"/>
        <v>0.99015069708118242</v>
      </c>
      <c r="M76" s="3">
        <f t="shared" si="4"/>
        <v>1.0000000000000004</v>
      </c>
    </row>
    <row r="77" spans="2:13">
      <c r="B77" s="8">
        <v>0.64000000000000035</v>
      </c>
      <c r="C77" s="3">
        <f t="shared" si="4"/>
        <v>3.6561584400629374E-5</v>
      </c>
      <c r="D77" s="3">
        <f t="shared" si="4"/>
        <v>6.8654530707848622E-4</v>
      </c>
      <c r="E77" s="3">
        <f t="shared" si="4"/>
        <v>5.8864150885013511E-3</v>
      </c>
      <c r="F77" s="18">
        <f t="shared" si="4"/>
        <v>3.0537649607839421E-2</v>
      </c>
      <c r="G77" s="3">
        <f t="shared" si="4"/>
        <v>0.10723037922355794</v>
      </c>
      <c r="H77" s="3">
        <f t="shared" si="4"/>
        <v>0.27084153573709097</v>
      </c>
      <c r="I77" s="3">
        <f t="shared" si="4"/>
        <v>0.5132284342756589</v>
      </c>
      <c r="J77" s="3">
        <f t="shared" si="4"/>
        <v>0.75946274390214097</v>
      </c>
      <c r="K77" s="3">
        <f t="shared" si="4"/>
        <v>0.92361895031979591</v>
      </c>
      <c r="L77" s="12">
        <f t="shared" si="4"/>
        <v>0.98847078495393126</v>
      </c>
      <c r="M77" s="3">
        <f t="shared" si="4"/>
        <v>0.99999999999999978</v>
      </c>
    </row>
    <row r="78" spans="2:13">
      <c r="B78" s="8">
        <v>0.65000000000000036</v>
      </c>
      <c r="C78" s="3">
        <f t="shared" ref="C78:M93" si="5">BINOMDIST(C$12,$C$9,$B78,1)</f>
        <v>2.7585473535155963E-5</v>
      </c>
      <c r="D78" s="3">
        <f t="shared" si="5"/>
        <v>5.3988712490233887E-4</v>
      </c>
      <c r="E78" s="3">
        <f t="shared" si="5"/>
        <v>4.8212652113280886E-3</v>
      </c>
      <c r="F78" s="21">
        <f t="shared" si="5"/>
        <v>2.6024280496484215E-2</v>
      </c>
      <c r="G78" s="3">
        <f t="shared" si="5"/>
        <v>9.4934080173241731E-2</v>
      </c>
      <c r="H78" s="3">
        <f t="shared" si="5"/>
        <v>0.24850449088144444</v>
      </c>
      <c r="I78" s="3">
        <f t="shared" si="5"/>
        <v>0.48617298364413947</v>
      </c>
      <c r="J78" s="3">
        <f t="shared" si="5"/>
        <v>0.73839260861679579</v>
      </c>
      <c r="K78" s="3">
        <f t="shared" si="5"/>
        <v>0.9140455617227532</v>
      </c>
      <c r="L78" s="12">
        <f t="shared" si="5"/>
        <v>0.98653725665537062</v>
      </c>
      <c r="M78" s="3">
        <f t="shared" si="5"/>
        <v>0.99999999999999956</v>
      </c>
    </row>
    <row r="79" spans="2:13">
      <c r="B79" s="8">
        <v>0.66000000000000036</v>
      </c>
      <c r="C79" s="3">
        <f t="shared" si="5"/>
        <v>2.0643777540597522E-5</v>
      </c>
      <c r="D79" s="3">
        <f t="shared" si="5"/>
        <v>4.2137592979925596E-4</v>
      </c>
      <c r="E79" s="3">
        <f t="shared" si="5"/>
        <v>3.9218891421763666E-3</v>
      </c>
      <c r="F79" s="3">
        <f t="shared" si="5"/>
        <v>2.2042192829775559E-2</v>
      </c>
      <c r="G79" s="17">
        <f t="shared" si="5"/>
        <v>8.3597930356767033E-2</v>
      </c>
      <c r="H79" s="3">
        <f t="shared" si="5"/>
        <v>0.22698658953728856</v>
      </c>
      <c r="I79" s="3">
        <f t="shared" si="5"/>
        <v>0.4589388323293091</v>
      </c>
      <c r="J79" s="3">
        <f t="shared" si="5"/>
        <v>0.71623039576247527</v>
      </c>
      <c r="K79" s="3">
        <f t="shared" si="5"/>
        <v>0.90352351914397144</v>
      </c>
      <c r="L79" s="12">
        <f t="shared" si="5"/>
        <v>0.98431663119089152</v>
      </c>
      <c r="M79" s="3">
        <f t="shared" si="5"/>
        <v>0.99999999999999956</v>
      </c>
    </row>
    <row r="80" spans="2:13">
      <c r="B80" s="8">
        <v>0.67000000000000037</v>
      </c>
      <c r="C80" s="3">
        <f t="shared" si="5"/>
        <v>1.5315789852644327E-5</v>
      </c>
      <c r="D80" s="3">
        <f t="shared" si="5"/>
        <v>3.2627273534572659E-4</v>
      </c>
      <c r="E80" s="3">
        <f t="shared" si="5"/>
        <v>3.1672884646234364E-3</v>
      </c>
      <c r="F80" s="3">
        <f t="shared" si="5"/>
        <v>1.854894938273308E-2</v>
      </c>
      <c r="G80" s="18">
        <f t="shared" si="5"/>
        <v>7.3200456735713626E-2</v>
      </c>
      <c r="H80" s="3">
        <f t="shared" si="5"/>
        <v>0.20635140192297569</v>
      </c>
      <c r="I80" s="3">
        <f t="shared" si="5"/>
        <v>0.43163204150748502</v>
      </c>
      <c r="J80" s="3">
        <f t="shared" si="5"/>
        <v>0.69299659306007633</v>
      </c>
      <c r="K80" s="3">
        <f t="shared" si="5"/>
        <v>0.89199005844670864</v>
      </c>
      <c r="L80" s="12">
        <f t="shared" si="5"/>
        <v>0.98177162195448231</v>
      </c>
      <c r="M80" s="3">
        <f t="shared" si="5"/>
        <v>1</v>
      </c>
    </row>
    <row r="81" spans="2:13">
      <c r="B81" s="8">
        <v>0.68000000000000038</v>
      </c>
      <c r="C81" s="3">
        <f t="shared" si="5"/>
        <v>1.1258999068426121E-5</v>
      </c>
      <c r="D81" s="3">
        <f t="shared" si="5"/>
        <v>2.5051272927248137E-4</v>
      </c>
      <c r="E81" s="3">
        <f t="shared" si="5"/>
        <v>2.5383765243487647E-3</v>
      </c>
      <c r="F81" s="3">
        <f t="shared" si="5"/>
        <v>1.5502938029781055E-2</v>
      </c>
      <c r="G81" s="18">
        <f t="shared" si="5"/>
        <v>6.3714901128107446E-2</v>
      </c>
      <c r="H81" s="3">
        <f t="shared" si="5"/>
        <v>0.18665540702884004</v>
      </c>
      <c r="I81" s="3">
        <f t="shared" si="5"/>
        <v>0.40436255289472095</v>
      </c>
      <c r="J81" s="3">
        <f t="shared" si="5"/>
        <v>0.66872123001757666</v>
      </c>
      <c r="K81" s="3">
        <f t="shared" si="5"/>
        <v>0.87938205084985277</v>
      </c>
      <c r="L81" s="12">
        <f t="shared" si="5"/>
        <v>0.97886077179842779</v>
      </c>
      <c r="M81" s="3">
        <f t="shared" si="5"/>
        <v>1</v>
      </c>
    </row>
    <row r="82" spans="2:13" ht="14.4" thickBot="1">
      <c r="B82" s="8">
        <v>0.69000000000000039</v>
      </c>
      <c r="C82" s="3">
        <f t="shared" si="5"/>
        <v>8.1962828698079036E-6</v>
      </c>
      <c r="D82" s="3">
        <f t="shared" si="5"/>
        <v>1.9062967577843578E-4</v>
      </c>
      <c r="E82" s="3">
        <f t="shared" si="5"/>
        <v>2.0179060789438895E-3</v>
      </c>
      <c r="F82" s="3">
        <f t="shared" si="5"/>
        <v>1.286367569773241E-2</v>
      </c>
      <c r="G82" s="18">
        <f t="shared" si="5"/>
        <v>5.5109697680594226E-2</v>
      </c>
      <c r="H82" s="3">
        <f t="shared" si="5"/>
        <v>0.16794745962191568</v>
      </c>
      <c r="I82" s="3">
        <f t="shared" si="5"/>
        <v>0.37724330838404452</v>
      </c>
      <c r="J82" s="3">
        <f t="shared" si="5"/>
        <v>0.64344448008149913</v>
      </c>
      <c r="K82" s="3">
        <f t="shared" si="5"/>
        <v>0.86563658710316538</v>
      </c>
      <c r="L82" s="11">
        <f t="shared" si="5"/>
        <v>0.97553805939345217</v>
      </c>
      <c r="M82" s="3">
        <f t="shared" si="5"/>
        <v>0.99999999999999989</v>
      </c>
    </row>
    <row r="83" spans="2:13">
      <c r="B83" s="8">
        <v>0.7000000000000004</v>
      </c>
      <c r="C83" s="3">
        <f t="shared" si="5"/>
        <v>5.9048999999999221E-6</v>
      </c>
      <c r="D83" s="3">
        <f t="shared" si="5"/>
        <v>1.4368589999999839E-4</v>
      </c>
      <c r="E83" s="3">
        <f t="shared" si="5"/>
        <v>1.5903863999999857E-3</v>
      </c>
      <c r="F83" s="3">
        <f t="shared" si="5"/>
        <v>1.0592078399999929E-2</v>
      </c>
      <c r="G83" s="18">
        <f t="shared" si="5"/>
        <v>4.7348987399999737E-2</v>
      </c>
      <c r="H83" s="3">
        <f t="shared" si="5"/>
        <v>0.15026833259999936</v>
      </c>
      <c r="I83" s="3">
        <f t="shared" si="5"/>
        <v>0.35038928159999905</v>
      </c>
      <c r="J83" s="3">
        <f t="shared" si="5"/>
        <v>0.61721721359999915</v>
      </c>
      <c r="K83" s="3">
        <f t="shared" si="5"/>
        <v>0.85069165409999969</v>
      </c>
      <c r="L83" s="3">
        <f t="shared" si="5"/>
        <v>0.97175247510000029</v>
      </c>
      <c r="M83" s="10">
        <f t="shared" si="5"/>
        <v>1.0000000000000004</v>
      </c>
    </row>
    <row r="84" spans="2:13">
      <c r="B84" s="8">
        <v>0.71000000000000041</v>
      </c>
      <c r="C84" s="3">
        <f t="shared" si="5"/>
        <v>4.2070723330019484E-6</v>
      </c>
      <c r="D84" s="3">
        <f t="shared" si="5"/>
        <v>1.0720780876167055E-4</v>
      </c>
      <c r="E84" s="3">
        <f t="shared" si="5"/>
        <v>1.2419917842430394E-3</v>
      </c>
      <c r="F84" s="3">
        <f t="shared" si="5"/>
        <v>8.6506963597995801E-3</v>
      </c>
      <c r="G84" s="18">
        <f t="shared" si="5"/>
        <v>4.0393163377485858E-2</v>
      </c>
      <c r="H84" s="3">
        <f t="shared" si="5"/>
        <v>0.13365034233979187</v>
      </c>
      <c r="I84" s="3">
        <f t="shared" si="5"/>
        <v>0.32391642585484193</v>
      </c>
      <c r="J84" s="3">
        <f t="shared" si="5"/>
        <v>0.59010148850643973</v>
      </c>
      <c r="K84" s="3">
        <f t="shared" si="5"/>
        <v>0.8344869124063985</v>
      </c>
      <c r="L84" s="3">
        <f t="shared" si="5"/>
        <v>0.96744756448990121</v>
      </c>
      <c r="M84" s="12">
        <f t="shared" si="5"/>
        <v>1.0000000000000002</v>
      </c>
    </row>
    <row r="85" spans="2:13">
      <c r="B85" s="8">
        <v>0.72000000000000042</v>
      </c>
      <c r="C85" s="3">
        <f t="shared" si="5"/>
        <v>2.9619676669541945E-6</v>
      </c>
      <c r="D85" s="3">
        <f t="shared" si="5"/>
        <v>7.9126850531490819E-5</v>
      </c>
      <c r="E85" s="3">
        <f t="shared" si="5"/>
        <v>9.6046335224970255E-4</v>
      </c>
      <c r="F85" s="3">
        <f t="shared" si="5"/>
        <v>7.0039136497460266E-3</v>
      </c>
      <c r="G85" s="18">
        <f t="shared" si="5"/>
        <v>3.4199439988479519E-2</v>
      </c>
      <c r="H85" s="3">
        <f t="shared" si="5"/>
        <v>0.11811706411942871</v>
      </c>
      <c r="I85" s="3">
        <f t="shared" si="5"/>
        <v>0.29794054440003459</v>
      </c>
      <c r="J85" s="3">
        <f t="shared" si="5"/>
        <v>0.56217096440419079</v>
      </c>
      <c r="K85" s="3">
        <f t="shared" si="5"/>
        <v>0.81696458369391323</v>
      </c>
      <c r="L85" s="3">
        <f t="shared" si="5"/>
        <v>0.96256093757375494</v>
      </c>
      <c r="M85" s="12">
        <f t="shared" si="5"/>
        <v>1</v>
      </c>
    </row>
    <row r="86" spans="2:13">
      <c r="B86" s="8">
        <v>0.73000000000000043</v>
      </c>
      <c r="C86" s="3">
        <f t="shared" si="5"/>
        <v>2.0589113209464601E-6</v>
      </c>
      <c r="D86" s="3">
        <f t="shared" si="5"/>
        <v>5.772577296135081E-5</v>
      </c>
      <c r="E86" s="3">
        <f t="shared" si="5"/>
        <v>7.3500592291960559E-4</v>
      </c>
      <c r="F86" s="3">
        <f t="shared" si="5"/>
        <v>5.6181121892853077E-3</v>
      </c>
      <c r="G86" s="21">
        <f t="shared" si="5"/>
        <v>2.8722439060700825E-2</v>
      </c>
      <c r="H86" s="3">
        <f t="shared" si="5"/>
        <v>0.10368314402129362</v>
      </c>
      <c r="I86" s="3">
        <f t="shared" si="5"/>
        <v>0.27257609038312336</v>
      </c>
      <c r="J86" s="3">
        <f t="shared" si="5"/>
        <v>0.53351122444478682</v>
      </c>
      <c r="K86" s="3">
        <f t="shared" si="5"/>
        <v>0.79807045759064055</v>
      </c>
      <c r="L86" s="3">
        <f t="shared" si="5"/>
        <v>0.95702374170296456</v>
      </c>
      <c r="M86" s="12">
        <f t="shared" si="5"/>
        <v>1.0000000000000004</v>
      </c>
    </row>
    <row r="87" spans="2:13">
      <c r="B87" s="8">
        <v>0.74000000000000044</v>
      </c>
      <c r="C87" s="3">
        <f t="shared" si="5"/>
        <v>1.4116709565337363E-6</v>
      </c>
      <c r="D87" s="3">
        <f t="shared" si="5"/>
        <v>4.1589998180955587E-5</v>
      </c>
      <c r="E87" s="3">
        <f t="shared" si="5"/>
        <v>5.561816507091285E-4</v>
      </c>
      <c r="F87" s="3">
        <f t="shared" si="5"/>
        <v>4.4618003468203946E-3</v>
      </c>
      <c r="G87" s="3">
        <f t="shared" si="5"/>
        <v>2.3914785775528493E-2</v>
      </c>
      <c r="H87" s="17">
        <f t="shared" si="5"/>
        <v>9.0354212932039407E-2</v>
      </c>
      <c r="I87" s="3">
        <f t="shared" si="5"/>
        <v>0.24793490554684125</v>
      </c>
      <c r="J87" s="3">
        <f t="shared" si="5"/>
        <v>0.5042199880412449</v>
      </c>
      <c r="K87" s="3">
        <f t="shared" si="5"/>
        <v>0.77775502801123397</v>
      </c>
      <c r="L87" s="3">
        <f t="shared" si="5"/>
        <v>0.95076009602644107</v>
      </c>
      <c r="M87" s="12">
        <f t="shared" si="5"/>
        <v>1.0000000000000002</v>
      </c>
    </row>
    <row r="88" spans="2:13">
      <c r="B88" s="8">
        <v>0.75000000000000044</v>
      </c>
      <c r="C88" s="3">
        <f t="shared" si="5"/>
        <v>9.5367431640623306E-7</v>
      </c>
      <c r="D88" s="3">
        <f t="shared" si="5"/>
        <v>2.9563903808593299E-5</v>
      </c>
      <c r="E88" s="3">
        <f t="shared" si="5"/>
        <v>4.1580200195311963E-4</v>
      </c>
      <c r="F88" s="3">
        <f t="shared" si="5"/>
        <v>3.5057067871093381E-3</v>
      </c>
      <c r="G88" s="3">
        <f t="shared" si="5"/>
        <v>1.9727706909179524E-2</v>
      </c>
      <c r="H88" s="18">
        <f t="shared" si="5"/>
        <v>7.8126907348632299E-2</v>
      </c>
      <c r="I88" s="3">
        <f t="shared" si="5"/>
        <v>0.22412490844726457</v>
      </c>
      <c r="J88" s="3">
        <f t="shared" si="5"/>
        <v>0.4744071960449206</v>
      </c>
      <c r="K88" s="3">
        <f t="shared" si="5"/>
        <v>0.75597476959228427</v>
      </c>
      <c r="L88" s="3">
        <f t="shared" si="5"/>
        <v>0.94368648529052712</v>
      </c>
      <c r="M88" s="12">
        <f t="shared" si="5"/>
        <v>1</v>
      </c>
    </row>
    <row r="89" spans="2:13">
      <c r="B89" s="8">
        <v>0.76000000000000045</v>
      </c>
      <c r="C89" s="3">
        <f t="shared" si="5"/>
        <v>6.3403380965374852E-7</v>
      </c>
      <c r="D89" s="3">
        <f t="shared" si="5"/>
        <v>2.0711771115355809E-5</v>
      </c>
      <c r="E89" s="3">
        <f t="shared" si="5"/>
        <v>3.0681952772161104E-4</v>
      </c>
      <c r="F89" s="3">
        <f t="shared" si="5"/>
        <v>2.722840583507774E-3</v>
      </c>
      <c r="G89" s="3">
        <f t="shared" si="5"/>
        <v>1.6111623934322781E-2</v>
      </c>
      <c r="H89" s="18">
        <f t="shared" si="5"/>
        <v>6.6989000667419973E-2</v>
      </c>
      <c r="I89" s="3">
        <f t="shared" si="5"/>
        <v>0.20124874482420446</v>
      </c>
      <c r="J89" s="3">
        <f t="shared" si="5"/>
        <v>0.44419494853648178</v>
      </c>
      <c r="K89" s="3">
        <f t="shared" si="5"/>
        <v>0.7326935654448119</v>
      </c>
      <c r="L89" s="3">
        <f t="shared" si="5"/>
        <v>0.93571111067660018</v>
      </c>
      <c r="M89" s="12">
        <f t="shared" si="5"/>
        <v>1</v>
      </c>
    </row>
    <row r="90" spans="2:13">
      <c r="B90" s="8">
        <v>0.77000000000000046</v>
      </c>
      <c r="C90" s="3">
        <f t="shared" si="5"/>
        <v>4.1426511213648154E-7</v>
      </c>
      <c r="D90" s="3">
        <f t="shared" si="5"/>
        <v>1.4283140605401336E-5</v>
      </c>
      <c r="E90" s="3">
        <f t="shared" si="5"/>
        <v>2.232207648843703E-4</v>
      </c>
      <c r="F90" s="3">
        <f t="shared" si="5"/>
        <v>2.0885189758386492E-3</v>
      </c>
      <c r="G90" s="3">
        <f t="shared" si="5"/>
        <v>1.301673349436429E-2</v>
      </c>
      <c r="H90" s="18">
        <f t="shared" si="5"/>
        <v>5.6919647473136957E-2</v>
      </c>
      <c r="I90" s="3">
        <f t="shared" si="5"/>
        <v>0.1794024147327567</v>
      </c>
      <c r="J90" s="3">
        <f t="shared" si="5"/>
        <v>0.41371727383811685</v>
      </c>
      <c r="K90" s="3">
        <f t="shared" si="5"/>
        <v>0.70788429804104258</v>
      </c>
      <c r="L90" s="3">
        <f t="shared" si="5"/>
        <v>0.92673319527413767</v>
      </c>
      <c r="M90" s="12">
        <f t="shared" si="5"/>
        <v>1.0000000000000002</v>
      </c>
    </row>
    <row r="91" spans="2:13">
      <c r="B91" s="8">
        <v>0.78000000000000047</v>
      </c>
      <c r="C91" s="3">
        <f t="shared" si="5"/>
        <v>2.6559922791423421E-7</v>
      </c>
      <c r="D91" s="3">
        <f t="shared" si="5"/>
        <v>9.6822991266916524E-6</v>
      </c>
      <c r="E91" s="3">
        <f t="shared" si="5"/>
        <v>1.5992146569354995E-4</v>
      </c>
      <c r="F91" s="3">
        <f t="shared" si="5"/>
        <v>1.5803644950529412E-3</v>
      </c>
      <c r="G91" s="3">
        <f t="shared" si="5"/>
        <v>1.0393567836305549E-2</v>
      </c>
      <c r="H91" s="18">
        <f t="shared" si="5"/>
        <v>4.7889742051816786E-2</v>
      </c>
      <c r="I91" s="3">
        <f t="shared" si="5"/>
        <v>0.15867389314310026</v>
      </c>
      <c r="J91" s="3">
        <f t="shared" si="5"/>
        <v>0.38311970574362325</v>
      </c>
      <c r="K91" s="3">
        <f t="shared" si="5"/>
        <v>0.68153061567841045</v>
      </c>
      <c r="L91" s="3">
        <f t="shared" si="5"/>
        <v>0.9166422416876373</v>
      </c>
      <c r="M91" s="12">
        <f t="shared" si="5"/>
        <v>0.99999999999999978</v>
      </c>
    </row>
    <row r="92" spans="2:13">
      <c r="B92" s="8">
        <v>0.79000000000000048</v>
      </c>
      <c r="C92" s="3">
        <f t="shared" si="5"/>
        <v>1.6679880978200621E-7</v>
      </c>
      <c r="D92" s="3">
        <f t="shared" si="5"/>
        <v>6.441611177771783E-6</v>
      </c>
      <c r="E92" s="3">
        <f t="shared" si="5"/>
        <v>1.126652205501705E-4</v>
      </c>
      <c r="F92" s="3">
        <f t="shared" si="5"/>
        <v>1.1782734923494753E-3</v>
      </c>
      <c r="G92" s="3">
        <f t="shared" si="5"/>
        <v>8.193527948361588E-3</v>
      </c>
      <c r="H92" s="18">
        <f t="shared" si="5"/>
        <v>3.9862390921216309E-2</v>
      </c>
      <c r="I92" s="3">
        <f t="shared" si="5"/>
        <v>0.13914176293929295</v>
      </c>
      <c r="J92" s="3">
        <f t="shared" si="5"/>
        <v>0.35255864428427475</v>
      </c>
      <c r="K92" s="3">
        <f t="shared" si="5"/>
        <v>0.65362888761023186</v>
      </c>
      <c r="L92" s="3">
        <f t="shared" si="5"/>
        <v>0.90531723917373119</v>
      </c>
      <c r="M92" s="12">
        <f t="shared" si="5"/>
        <v>1.0000000000000002</v>
      </c>
    </row>
    <row r="93" spans="2:13">
      <c r="B93" s="8">
        <v>0.80000000000000049</v>
      </c>
      <c r="C93" s="3">
        <f t="shared" si="5"/>
        <v>1.023999999999975E-7</v>
      </c>
      <c r="D93" s="3">
        <f t="shared" si="5"/>
        <v>4.1983999999999114E-6</v>
      </c>
      <c r="E93" s="3">
        <f t="shared" si="5"/>
        <v>7.7926399999998617E-5</v>
      </c>
      <c r="F93" s="3">
        <f t="shared" si="5"/>
        <v>8.6435839999998742E-4</v>
      </c>
      <c r="G93" s="3">
        <f t="shared" si="5"/>
        <v>6.3693823999999271E-3</v>
      </c>
      <c r="H93" s="18">
        <f t="shared" si="5"/>
        <v>3.2793497599999687E-2</v>
      </c>
      <c r="I93" s="3">
        <f t="shared" si="5"/>
        <v>0.12087388159999915</v>
      </c>
      <c r="J93" s="3">
        <f t="shared" si="5"/>
        <v>0.32220047359999865</v>
      </c>
      <c r="K93" s="3">
        <f t="shared" si="5"/>
        <v>0.62419036159999863</v>
      </c>
      <c r="L93" s="3">
        <f t="shared" si="5"/>
        <v>0.89262581759999948</v>
      </c>
      <c r="M93" s="12">
        <f t="shared" si="5"/>
        <v>1</v>
      </c>
    </row>
    <row r="94" spans="2:13">
      <c r="B94" s="8">
        <v>0.8100000000000005</v>
      </c>
      <c r="C94" s="3">
        <f t="shared" ref="C94:M109" si="6">BINOMDIST(C$12,$C$9,$B94,1)</f>
        <v>6.1310662578008312E-8</v>
      </c>
      <c r="D94" s="3">
        <f t="shared" si="6"/>
        <v>2.6750810145878485E-6</v>
      </c>
      <c r="E94" s="3">
        <f t="shared" si="6"/>
        <v>5.2818201714987305E-5</v>
      </c>
      <c r="F94" s="3">
        <f t="shared" si="6"/>
        <v>6.2286631073005662E-4</v>
      </c>
      <c r="G94" s="3">
        <f t="shared" si="6"/>
        <v>4.8757252293030202E-3</v>
      </c>
      <c r="H94" s="21">
        <f t="shared" si="6"/>
        <v>2.6632456118002669E-2</v>
      </c>
      <c r="I94" s="3">
        <f t="shared" si="6"/>
        <v>0.10392610532785698</v>
      </c>
      <c r="J94" s="3">
        <f t="shared" si="6"/>
        <v>0.29222040866614929</v>
      </c>
      <c r="K94" s="3">
        <f t="shared" si="6"/>
        <v>0.59324353834513077</v>
      </c>
      <c r="L94" s="3">
        <f t="shared" si="6"/>
        <v>0.8784233454094299</v>
      </c>
      <c r="M94" s="12">
        <f t="shared" si="6"/>
        <v>1</v>
      </c>
    </row>
    <row r="95" spans="2:13">
      <c r="B95" s="8">
        <v>0.82000000000000051</v>
      </c>
      <c r="C95" s="3">
        <f t="shared" si="6"/>
        <v>3.5704672266238955E-8</v>
      </c>
      <c r="D95" s="3">
        <f t="shared" si="6"/>
        <v>1.6622508532837978E-6</v>
      </c>
      <c r="E95" s="3">
        <f t="shared" si="6"/>
        <v>3.5006447564143878E-5</v>
      </c>
      <c r="F95" s="3">
        <f t="shared" si="6"/>
        <v>4.4007668908866798E-4</v>
      </c>
      <c r="G95" s="3">
        <f t="shared" si="6"/>
        <v>3.6693866701314132E-3</v>
      </c>
      <c r="H95" s="3">
        <f t="shared" si="6"/>
        <v>2.1322947899831791E-2</v>
      </c>
      <c r="I95" s="17">
        <f t="shared" si="6"/>
        <v>8.8341097012583497E-2</v>
      </c>
      <c r="J95" s="3">
        <f t="shared" si="6"/>
        <v>0.26280104073466792</v>
      </c>
      <c r="K95" s="3">
        <f t="shared" si="6"/>
        <v>0.56083677792656317</v>
      </c>
      <c r="L95" s="3">
        <f t="shared" si="6"/>
        <v>0.86255196866403849</v>
      </c>
      <c r="M95" s="12">
        <f t="shared" si="6"/>
        <v>0.99999999999999989</v>
      </c>
    </row>
    <row r="96" spans="2:13">
      <c r="B96" s="8">
        <v>0.83000000000000052</v>
      </c>
      <c r="C96" s="3">
        <f t="shared" si="6"/>
        <v>2.0159939004489394E-8</v>
      </c>
      <c r="D96" s="3">
        <f t="shared" si="6"/>
        <v>1.0044393139295632E-6</v>
      </c>
      <c r="E96" s="3">
        <f t="shared" si="6"/>
        <v>2.2629636168901117E-5</v>
      </c>
      <c r="F96" s="3">
        <f t="shared" si="6"/>
        <v>3.0418121875127696E-4</v>
      </c>
      <c r="G96" s="3">
        <f t="shared" si="6"/>
        <v>2.7097910640507018E-3</v>
      </c>
      <c r="H96" s="3">
        <f t="shared" si="6"/>
        <v>1.6803834628275623E-2</v>
      </c>
      <c r="I96" s="18">
        <f t="shared" si="6"/>
        <v>7.4147247168994873E-2</v>
      </c>
      <c r="J96" s="3">
        <f t="shared" si="6"/>
        <v>0.23413054938343905</v>
      </c>
      <c r="K96" s="3">
        <f t="shared" si="6"/>
        <v>0.52704115417312103</v>
      </c>
      <c r="L96" s="3">
        <f t="shared" si="6"/>
        <v>0.84483958812794047</v>
      </c>
      <c r="M96" s="12">
        <f t="shared" si="6"/>
        <v>1</v>
      </c>
    </row>
    <row r="97" spans="2:13">
      <c r="B97" s="8">
        <v>0.84000000000000052</v>
      </c>
      <c r="C97" s="3">
        <f t="shared" si="6"/>
        <v>1.0995116277759639E-8</v>
      </c>
      <c r="D97" s="3">
        <f t="shared" si="6"/>
        <v>5.8823872086014416E-7</v>
      </c>
      <c r="E97" s="3">
        <f t="shared" si="6"/>
        <v>1.4225618879119013E-5</v>
      </c>
      <c r="F97" s="3">
        <f t="shared" si="6"/>
        <v>2.0514894109474399E-4</v>
      </c>
      <c r="G97" s="3">
        <f t="shared" si="6"/>
        <v>1.9592569639508058E-3</v>
      </c>
      <c r="H97" s="3">
        <f t="shared" si="6"/>
        <v>1.3010137507944023E-2</v>
      </c>
      <c r="I97" s="18">
        <f t="shared" si="6"/>
        <v>6.1357739887914549E-2</v>
      </c>
      <c r="J97" s="3">
        <f t="shared" si="6"/>
        <v>0.20640054702782673</v>
      </c>
      <c r="K97" s="3">
        <f t="shared" si="6"/>
        <v>0.4919535735845299</v>
      </c>
      <c r="L97" s="3">
        <f t="shared" si="6"/>
        <v>0.82509877123401809</v>
      </c>
      <c r="M97" s="12">
        <f t="shared" si="6"/>
        <v>1</v>
      </c>
    </row>
    <row r="98" spans="2:13">
      <c r="B98" s="8">
        <v>0.85000000000000053</v>
      </c>
      <c r="C98" s="3">
        <f t="shared" si="6"/>
        <v>5.7665039062497957E-9</v>
      </c>
      <c r="D98" s="3">
        <f t="shared" si="6"/>
        <v>3.3253505859374019E-7</v>
      </c>
      <c r="E98" s="3">
        <f t="shared" si="6"/>
        <v>8.6651332031247634E-6</v>
      </c>
      <c r="F98" s="3">
        <f t="shared" si="6"/>
        <v>1.3457994960937186E-4</v>
      </c>
      <c r="G98" s="3">
        <f t="shared" si="6"/>
        <v>1.3832352123046611E-3</v>
      </c>
      <c r="H98" s="3">
        <f t="shared" si="6"/>
        <v>9.8740909986326647E-3</v>
      </c>
      <c r="I98" s="18">
        <f t="shared" si="6"/>
        <v>4.9969798878515055E-2</v>
      </c>
      <c r="J98" s="3">
        <f t="shared" si="6"/>
        <v>0.17980351963242047</v>
      </c>
      <c r="K98" s="3">
        <f t="shared" si="6"/>
        <v>0.45570017623447068</v>
      </c>
      <c r="L98" s="3">
        <f t="shared" si="6"/>
        <v>0.80312559565927621</v>
      </c>
      <c r="M98" s="12">
        <f t="shared" si="6"/>
        <v>1.0000000000000002</v>
      </c>
    </row>
    <row r="99" spans="2:13">
      <c r="B99" s="8">
        <v>0.86000000000000054</v>
      </c>
      <c r="C99" s="3">
        <f t="shared" si="6"/>
        <v>2.8925465497598811E-9</v>
      </c>
      <c r="D99" s="3">
        <f t="shared" si="6"/>
        <v>1.8057754889215367E-7</v>
      </c>
      <c r="E99" s="3">
        <f t="shared" si="6"/>
        <v>5.092298685071203E-6</v>
      </c>
      <c r="F99" s="3">
        <f t="shared" si="6"/>
        <v>8.5550968725337908E-5</v>
      </c>
      <c r="G99" s="3">
        <f t="shared" si="6"/>
        <v>9.5048167165820853E-4</v>
      </c>
      <c r="H99" s="3">
        <f t="shared" si="6"/>
        <v>7.3262565675633988E-3</v>
      </c>
      <c r="I99" s="18">
        <f t="shared" si="6"/>
        <v>3.9964151868030609E-2</v>
      </c>
      <c r="J99" s="3">
        <f t="shared" si="6"/>
        <v>0.15452982516763031</v>
      </c>
      <c r="K99" s="3">
        <f t="shared" si="6"/>
        <v>0.41844003687563802</v>
      </c>
      <c r="L99" s="3">
        <f t="shared" si="6"/>
        <v>0.77869842111196774</v>
      </c>
      <c r="M99" s="12">
        <f t="shared" si="6"/>
        <v>0.99999999999999989</v>
      </c>
    </row>
    <row r="100" spans="2:13">
      <c r="B100" s="8">
        <v>0.87000000000000055</v>
      </c>
      <c r="C100" s="3">
        <f t="shared" si="6"/>
        <v>1.378584918489939E-9</v>
      </c>
      <c r="D100" s="3">
        <f t="shared" si="6"/>
        <v>9.3637729463586496E-8</v>
      </c>
      <c r="E100" s="3">
        <f t="shared" si="6"/>
        <v>2.8720573517255413E-6</v>
      </c>
      <c r="F100" s="3">
        <f t="shared" si="6"/>
        <v>5.2456161379785302E-5</v>
      </c>
      <c r="G100" s="3">
        <f t="shared" si="6"/>
        <v>6.3316230278533418E-4</v>
      </c>
      <c r="H100" s="3">
        <f t="shared" si="6"/>
        <v>5.2966793153037661E-3</v>
      </c>
      <c r="I100" s="18">
        <f t="shared" si="6"/>
        <v>3.1304754962041305E-2</v>
      </c>
      <c r="J100" s="3">
        <f t="shared" si="6"/>
        <v>0.13076420908363151</v>
      </c>
      <c r="K100" s="3">
        <f t="shared" si="6"/>
        <v>0.38036918529262365</v>
      </c>
      <c r="L100" s="3">
        <f t="shared" si="6"/>
        <v>0.75157658580856246</v>
      </c>
      <c r="M100" s="12">
        <f t="shared" si="6"/>
        <v>0.99999999999999978</v>
      </c>
    </row>
    <row r="101" spans="2:13">
      <c r="B101" s="9">
        <v>0.875</v>
      </c>
      <c r="C101" s="3">
        <f t="shared" si="6"/>
        <v>9.3132257461547934E-10</v>
      </c>
      <c r="D101" s="3">
        <f t="shared" si="6"/>
        <v>6.612390279769916E-8</v>
      </c>
      <c r="E101" s="3">
        <f t="shared" si="6"/>
        <v>2.1196901798248325E-6</v>
      </c>
      <c r="F101" s="3">
        <f t="shared" si="6"/>
        <v>4.0452927350997993E-5</v>
      </c>
      <c r="G101" s="3">
        <f t="shared" si="6"/>
        <v>5.1003508269786932E-4</v>
      </c>
      <c r="H101" s="3">
        <f t="shared" si="6"/>
        <v>4.4545251876115825E-3</v>
      </c>
      <c r="I101" s="19">
        <f t="shared" si="6"/>
        <v>2.7464050799608244E-2</v>
      </c>
      <c r="J101" s="3">
        <f t="shared" si="6"/>
        <v>0.11950215324759493</v>
      </c>
      <c r="K101" s="3">
        <f t="shared" si="6"/>
        <v>0.36110217217355989</v>
      </c>
      <c r="L101" s="3">
        <f t="shared" si="6"/>
        <v>0.73692442383617185</v>
      </c>
      <c r="M101" s="12">
        <f t="shared" si="6"/>
        <v>1.0000000000000002</v>
      </c>
    </row>
    <row r="102" spans="2:13">
      <c r="B102" s="9">
        <v>0.87844699999999998</v>
      </c>
      <c r="C102" s="3">
        <f t="shared" si="6"/>
        <v>7.0413643894108574E-10</v>
      </c>
      <c r="D102" s="3">
        <f t="shared" si="6"/>
        <v>5.1591119267705574E-8</v>
      </c>
      <c r="E102" s="3">
        <f t="shared" si="6"/>
        <v>1.7064809888917232E-6</v>
      </c>
      <c r="F102" s="3">
        <f t="shared" si="6"/>
        <v>3.3598918390444605E-5</v>
      </c>
      <c r="G102" s="3">
        <f t="shared" si="6"/>
        <v>4.3694295701263711E-4</v>
      </c>
      <c r="H102" s="3">
        <f t="shared" si="6"/>
        <v>3.9348379726408733E-3</v>
      </c>
      <c r="I102" s="20">
        <f t="shared" si="6"/>
        <v>2.5000514281148117E-2</v>
      </c>
      <c r="J102" s="3">
        <f t="shared" si="6"/>
        <v>0.11199410158723454</v>
      </c>
      <c r="K102" s="3">
        <f t="shared" si="6"/>
        <v>0.34775316076801271</v>
      </c>
      <c r="L102" s="3">
        <f t="shared" si="6"/>
        <v>0.72637508473931578</v>
      </c>
      <c r="M102" s="12">
        <f t="shared" si="6"/>
        <v>0.99999999999999978</v>
      </c>
    </row>
    <row r="103" spans="2:13">
      <c r="B103" s="9">
        <v>0.87844800000000001</v>
      </c>
      <c r="C103" s="3">
        <f t="shared" si="6"/>
        <v>7.0407851273838017E-10</v>
      </c>
      <c r="D103" s="3">
        <f t="shared" si="6"/>
        <v>5.1587351626961453E-8</v>
      </c>
      <c r="E103" s="3">
        <f t="shared" si="6"/>
        <v>1.7063720754726699E-6</v>
      </c>
      <c r="F103" s="3">
        <f t="shared" si="6"/>
        <v>3.3597081809420597E-5</v>
      </c>
      <c r="G103" s="3">
        <f t="shared" si="6"/>
        <v>4.3692304783747739E-4</v>
      </c>
      <c r="H103" s="3">
        <f t="shared" si="6"/>
        <v>3.9346940910658735E-3</v>
      </c>
      <c r="I103" s="1">
        <f t="shared" si="6"/>
        <v>2.499982106951883E-2</v>
      </c>
      <c r="J103" s="17">
        <f t="shared" si="6"/>
        <v>0.1119919545431082</v>
      </c>
      <c r="K103" s="3">
        <f t="shared" si="6"/>
        <v>0.34774928165087171</v>
      </c>
      <c r="L103" s="3">
        <f t="shared" si="6"/>
        <v>0.72637196985228281</v>
      </c>
      <c r="M103" s="12">
        <f t="shared" si="6"/>
        <v>1</v>
      </c>
    </row>
    <row r="104" spans="2:13">
      <c r="B104" s="8">
        <v>0.91000000000000059</v>
      </c>
      <c r="C104" s="3">
        <f t="shared" si="6"/>
        <v>3.4867844009997713E-11</v>
      </c>
      <c r="D104" s="3">
        <f t="shared" si="6"/>
        <v>3.5603942939097927E-9</v>
      </c>
      <c r="E104" s="3">
        <f t="shared" si="6"/>
        <v>1.6397184776435171E-7</v>
      </c>
      <c r="F104" s="3">
        <f t="shared" si="6"/>
        <v>4.4891399265229667E-6</v>
      </c>
      <c r="G104" s="3">
        <f t="shared" si="6"/>
        <v>8.1020586209002368E-5</v>
      </c>
      <c r="H104" s="3">
        <f t="shared" si="6"/>
        <v>1.0096021344364243E-3</v>
      </c>
      <c r="I104" s="3">
        <f t="shared" si="6"/>
        <v>8.8337614759823515E-3</v>
      </c>
      <c r="J104" s="18">
        <f t="shared" si="6"/>
        <v>5.4040015449359179E-2</v>
      </c>
      <c r="K104" s="3">
        <f t="shared" si="6"/>
        <v>0.22544706176508078</v>
      </c>
      <c r="L104" s="3">
        <f t="shared" si="6"/>
        <v>0.61058388188189006</v>
      </c>
      <c r="M104" s="12">
        <f t="shared" si="6"/>
        <v>1</v>
      </c>
    </row>
    <row r="105" spans="2:13">
      <c r="B105" s="8">
        <v>0.9200000000000006</v>
      </c>
      <c r="C105" s="3">
        <f t="shared" si="6"/>
        <v>1.0737418239999219E-11</v>
      </c>
      <c r="D105" s="3">
        <f t="shared" si="6"/>
        <v>1.2455405158399193E-9</v>
      </c>
      <c r="E105" s="3">
        <f t="shared" si="6"/>
        <v>6.5146600816636282E-8</v>
      </c>
      <c r="F105" s="3">
        <f t="shared" si="6"/>
        <v>2.0247791167077402E-6</v>
      </c>
      <c r="G105" s="3">
        <f t="shared" si="6"/>
        <v>4.1462383499016516E-5</v>
      </c>
      <c r="H105" s="3">
        <f t="shared" si="6"/>
        <v>5.8570132397488196E-4</v>
      </c>
      <c r="I105" s="3">
        <f t="shared" si="6"/>
        <v>5.8013245035352995E-3</v>
      </c>
      <c r="J105" s="18">
        <f t="shared" si="6"/>
        <v>4.0075419683504039E-2</v>
      </c>
      <c r="K105" s="3">
        <f t="shared" si="6"/>
        <v>0.18788245514712038</v>
      </c>
      <c r="L105" s="3">
        <f t="shared" si="6"/>
        <v>0.56561154577636519</v>
      </c>
      <c r="M105" s="12">
        <f t="shared" si="6"/>
        <v>1</v>
      </c>
    </row>
    <row r="106" spans="2:13">
      <c r="B106" s="8">
        <v>0.9300000000000006</v>
      </c>
      <c r="C106" s="3">
        <f t="shared" si="6"/>
        <v>2.824752489999751E-12</v>
      </c>
      <c r="D106" s="3">
        <f t="shared" si="6"/>
        <v>3.781132975899711E-10</v>
      </c>
      <c r="E106" s="3">
        <f t="shared" si="6"/>
        <v>2.2815007029638432E-8</v>
      </c>
      <c r="F106" s="3">
        <f t="shared" si="6"/>
        <v>8.177220992507904E-7</v>
      </c>
      <c r="G106" s="3">
        <f t="shared" si="6"/>
        <v>1.9299311993392787E-5</v>
      </c>
      <c r="H106" s="3">
        <f t="shared" si="6"/>
        <v>3.1394865944857331E-4</v>
      </c>
      <c r="I106" s="3">
        <f t="shared" si="6"/>
        <v>3.5761378634166742E-3</v>
      </c>
      <c r="J106" s="21">
        <f t="shared" si="6"/>
        <v>2.8342145697623729E-2</v>
      </c>
      <c r="K106" s="3">
        <f t="shared" si="6"/>
        <v>0.15172993472876356</v>
      </c>
      <c r="L106" s="3">
        <f t="shared" si="6"/>
        <v>0.51601769282070364</v>
      </c>
      <c r="M106" s="12">
        <f t="shared" si="6"/>
        <v>1</v>
      </c>
    </row>
    <row r="107" spans="2:13">
      <c r="B107" s="8">
        <v>0.94000000000000061</v>
      </c>
      <c r="C107" s="3">
        <f t="shared" si="6"/>
        <v>6.0466175999993856E-13</v>
      </c>
      <c r="D107" s="3">
        <f t="shared" si="6"/>
        <v>9.5335004159991299E-11</v>
      </c>
      <c r="E107" s="3">
        <f t="shared" si="6"/>
        <v>6.7738241433594521E-9</v>
      </c>
      <c r="F107" s="3">
        <f t="shared" si="6"/>
        <v>2.8578625929213981E-7</v>
      </c>
      <c r="G107" s="3">
        <f t="shared" si="6"/>
        <v>7.9353771896212822E-6</v>
      </c>
      <c r="H107" s="3">
        <f t="shared" si="6"/>
        <v>1.5174768667981092E-4</v>
      </c>
      <c r="I107" s="3">
        <f t="shared" si="6"/>
        <v>2.029297282801751E-3</v>
      </c>
      <c r="J107" s="3">
        <f t="shared" si="6"/>
        <v>1.883783652427453E-2</v>
      </c>
      <c r="K107" s="17">
        <f t="shared" si="6"/>
        <v>0.11758800456792823</v>
      </c>
      <c r="L107" s="3">
        <f t="shared" si="6"/>
        <v>0.46138488590509669</v>
      </c>
      <c r="M107" s="12">
        <f t="shared" si="6"/>
        <v>1</v>
      </c>
    </row>
    <row r="108" spans="2:13">
      <c r="B108" s="8">
        <v>0.95000000000000062</v>
      </c>
      <c r="C108" s="3">
        <f t="shared" si="6"/>
        <v>9.7656249999988076E-14</v>
      </c>
      <c r="D108" s="3">
        <f t="shared" si="6"/>
        <v>1.8652343749997925E-11</v>
      </c>
      <c r="E108" s="3">
        <f t="shared" si="6"/>
        <v>1.6050781249998439E-9</v>
      </c>
      <c r="F108" s="3">
        <f t="shared" si="6"/>
        <v>8.1983984374993182E-8</v>
      </c>
      <c r="G108" s="3">
        <f t="shared" si="6"/>
        <v>2.7545826171873004E-6</v>
      </c>
      <c r="H108" s="3">
        <f t="shared" si="6"/>
        <v>6.3689831445308781E-5</v>
      </c>
      <c r="I108" s="3">
        <f t="shared" si="6"/>
        <v>1.0284979378905774E-3</v>
      </c>
      <c r="J108" s="3">
        <f t="shared" si="6"/>
        <v>1.1503557379296486E-2</v>
      </c>
      <c r="K108" s="18">
        <f t="shared" si="6"/>
        <v>8.6138355899314567E-2</v>
      </c>
      <c r="L108" s="3">
        <f t="shared" si="6"/>
        <v>0.40126306076161722</v>
      </c>
      <c r="M108" s="12">
        <f t="shared" si="6"/>
        <v>1</v>
      </c>
    </row>
    <row r="109" spans="2:13">
      <c r="B109" s="8">
        <v>0.96000000000000063</v>
      </c>
      <c r="C109" s="3">
        <f t="shared" si="6"/>
        <v>1.0485759999998371E-14</v>
      </c>
      <c r="D109" s="3">
        <f t="shared" si="6"/>
        <v>2.5270681599996412E-12</v>
      </c>
      <c r="E109" s="3">
        <f t="shared" si="6"/>
        <v>2.7431796735996565E-10</v>
      </c>
      <c r="F109" s="3">
        <f t="shared" si="6"/>
        <v>1.7668935516158082E-8</v>
      </c>
      <c r="G109" s="3">
        <f t="shared" si="6"/>
        <v>7.4824287256569124E-7</v>
      </c>
      <c r="H109" s="3">
        <f t="shared" si="6"/>
        <v>2.1788772259592604E-5</v>
      </c>
      <c r="I109" s="3">
        <f t="shared" si="6"/>
        <v>4.4259936000013724E-4</v>
      </c>
      <c r="J109" s="3">
        <f t="shared" si="6"/>
        <v>6.2137159918705612E-3</v>
      </c>
      <c r="K109" s="18">
        <f t="shared" si="6"/>
        <v>5.8153765678705206E-2</v>
      </c>
      <c r="L109" s="3">
        <f t="shared" si="6"/>
        <v>0.33516736400849462</v>
      </c>
      <c r="M109" s="12">
        <f t="shared" si="6"/>
        <v>1</v>
      </c>
    </row>
    <row r="110" spans="2:13">
      <c r="B110" s="8">
        <v>0.97000000000000064</v>
      </c>
      <c r="C110" s="3">
        <f t="shared" ref="C110:M113" si="7">BINOMDIST(C$12,$C$9,$B110,1)</f>
        <v>5.9048999999987236E-16</v>
      </c>
      <c r="D110" s="3">
        <f t="shared" si="7"/>
        <v>1.9151558999996299E-13</v>
      </c>
      <c r="E110" s="3">
        <f t="shared" si="7"/>
        <v>2.7971117639995236E-11</v>
      </c>
      <c r="F110" s="3">
        <f t="shared" si="7"/>
        <v>2.423190138839643E-9</v>
      </c>
      <c r="G110" s="3">
        <f t="shared" si="7"/>
        <v>1.379526664217228E-7</v>
      </c>
      <c r="H110" s="3">
        <f t="shared" si="7"/>
        <v>5.3964963461976916E-6</v>
      </c>
      <c r="I110" s="3">
        <f t="shared" si="7"/>
        <v>1.4708503438460896E-4</v>
      </c>
      <c r="J110" s="3">
        <f t="shared" si="7"/>
        <v>2.764949451475316E-3</v>
      </c>
      <c r="K110" s="21">
        <f t="shared" si="7"/>
        <v>3.4506555508700812E-2</v>
      </c>
      <c r="L110" s="3">
        <f t="shared" si="7"/>
        <v>0.26257587310506686</v>
      </c>
      <c r="M110" s="12">
        <f t="shared" si="7"/>
        <v>1</v>
      </c>
    </row>
    <row r="111" spans="2:13">
      <c r="B111" s="8">
        <v>0.98000000000000065</v>
      </c>
      <c r="C111" s="3">
        <f t="shared" si="7"/>
        <v>1.023999999999669E-17</v>
      </c>
      <c r="D111" s="3">
        <f t="shared" si="7"/>
        <v>5.0278399999985225E-15</v>
      </c>
      <c r="E111" s="3">
        <f t="shared" si="7"/>
        <v>1.1114086399997138E-12</v>
      </c>
      <c r="F111" s="3">
        <f t="shared" si="7"/>
        <v>1.456784998399673E-10</v>
      </c>
      <c r="G111" s="3">
        <f t="shared" si="7"/>
        <v>1.2542306570237594E-8</v>
      </c>
      <c r="H111" s="3">
        <f t="shared" si="7"/>
        <v>7.4146403710964217E-7</v>
      </c>
      <c r="I111" s="3">
        <f t="shared" si="7"/>
        <v>3.050576803413631E-5</v>
      </c>
      <c r="J111" s="3">
        <f t="shared" si="7"/>
        <v>8.6390627995091055E-4</v>
      </c>
      <c r="K111" s="3">
        <f t="shared" si="7"/>
        <v>1.6177640686422141E-2</v>
      </c>
      <c r="L111" s="17">
        <f t="shared" si="7"/>
        <v>0.18292719311244773</v>
      </c>
      <c r="M111" s="22">
        <f t="shared" si="7"/>
        <v>1</v>
      </c>
    </row>
    <row r="112" spans="2:13">
      <c r="B112" s="8">
        <v>0.99000000000000066</v>
      </c>
      <c r="C112" s="3">
        <f t="shared" si="7"/>
        <v>9.9999999999933836E-21</v>
      </c>
      <c r="D112" s="3">
        <f t="shared" si="7"/>
        <v>9.909999999994104E-18</v>
      </c>
      <c r="E112" s="3">
        <f t="shared" si="7"/>
        <v>4.4203599999976657E-15</v>
      </c>
      <c r="F112" s="3">
        <f t="shared" si="7"/>
        <v>1.1687791599994608E-12</v>
      </c>
      <c r="G112" s="3">
        <f t="shared" si="7"/>
        <v>2.0289394125991985E-10</v>
      </c>
      <c r="H112" s="3">
        <f t="shared" si="7"/>
        <v>2.4167843198732072E-8</v>
      </c>
      <c r="I112" s="3">
        <f t="shared" si="7"/>
        <v>2.0012761569403164E-6</v>
      </c>
      <c r="J112" s="3">
        <f t="shared" si="7"/>
        <v>1.1384911790575745E-4</v>
      </c>
      <c r="K112" s="3">
        <f t="shared" si="7"/>
        <v>4.2662002428308695E-3</v>
      </c>
      <c r="L112" s="21">
        <f t="shared" si="7"/>
        <v>9.5617924991189457E-2</v>
      </c>
      <c r="M112" s="22">
        <f t="shared" si="7"/>
        <v>1</v>
      </c>
    </row>
    <row r="113" spans="2:13">
      <c r="B113" s="8">
        <v>1</v>
      </c>
      <c r="C113" s="3">
        <f t="shared" si="7"/>
        <v>0</v>
      </c>
      <c r="D113" s="3">
        <f t="shared" si="7"/>
        <v>0</v>
      </c>
      <c r="E113" s="3">
        <f t="shared" si="7"/>
        <v>0</v>
      </c>
      <c r="F113" s="3">
        <f t="shared" si="7"/>
        <v>0</v>
      </c>
      <c r="G113" s="3">
        <f t="shared" si="7"/>
        <v>0</v>
      </c>
      <c r="H113" s="3">
        <f t="shared" si="7"/>
        <v>0</v>
      </c>
      <c r="I113" s="3">
        <f t="shared" si="7"/>
        <v>0</v>
      </c>
      <c r="J113" s="3">
        <f t="shared" si="7"/>
        <v>0</v>
      </c>
      <c r="K113" s="3">
        <f t="shared" si="7"/>
        <v>0</v>
      </c>
      <c r="L113" s="3">
        <f t="shared" si="7"/>
        <v>0</v>
      </c>
      <c r="M113" s="26">
        <f t="shared" si="7"/>
        <v>1</v>
      </c>
    </row>
    <row r="117" spans="2:13">
      <c r="B117" s="7">
        <f>BETADIST(1-0.262378,5,6)</f>
        <v>0.97500003552801406</v>
      </c>
    </row>
    <row r="118" spans="2:13">
      <c r="B118" s="7">
        <f>BINOMDIST(5,10,0.2623781,1)</f>
        <v>0.97499998914997921</v>
      </c>
    </row>
  </sheetData>
  <conditionalFormatting sqref="C13:M113">
    <cfRule type="cellIs" dxfId="0" priority="1" operator="lessThan">
      <formula>0.025</formula>
    </cfRule>
    <cfRule type="cellIs" dxfId="1" priority="2" operator="greaterThanOrEqual">
      <formula>0.975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stan1</dc:creator>
  <cp:lastModifiedBy>stan1</cp:lastModifiedBy>
  <dcterms:created xsi:type="dcterms:W3CDTF">2021-12-20T15:38:18Z</dcterms:created>
  <dcterms:modified xsi:type="dcterms:W3CDTF">2021-12-20T22:22:29Z</dcterms:modified>
</cp:coreProperties>
</file>